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ΕΝΤΥΠΟ ΟΙΚ ΠΡΟΣΦΟΡΑΣ" sheetId="1" state="visible" r:id="rId2"/>
  </sheets>
  <definedNames>
    <definedName function="false" hidden="false" localSheetId="0" name="_xlnm.Print_Titles" vbProcedure="false">'ΕΝΤΥΠΟ ΟΙΚ ΠΡΟΣΦΟΡΑΣ'!$1:$1</definedName>
    <definedName function="false" hidden="false" localSheetId="0" name="_xlnm._FilterDatabase" vbProcedure="false">'ΕΝΤΥΠΟ ΟΙΚ ΠΡΟΣΦΟΡΑΣ'!$A$1:$G$624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<sst xmlns="http://schemas.openxmlformats.org/spreadsheetml/2006/main" count="1181" uniqueCount="585">
  <si>
    <t xml:space="preserve">Α.Α.</t>
  </si>
  <si>
    <t xml:space="preserve">ΕΙΔΟΣ</t>
  </si>
  <si>
    <t xml:space="preserve">ΜΟΝ. ΜΕΤ</t>
  </si>
  <si>
    <t xml:space="preserve">ΠΟΣΟ
ΤΗΤΑ</t>
  </si>
  <si>
    <t xml:space="preserve">Τιμή</t>
  </si>
  <si>
    <t xml:space="preserve">ΔΑΠΑΝΗ</t>
  </si>
  <si>
    <t xml:space="preserve">ΤΙΜΗ ΑΝΑ ΜΟΝΑΔΑ ΜΕΤΡΗΣΗΣ</t>
  </si>
  <si>
    <t xml:space="preserve"> ΤΙΜΗ ΠΡΟΣΦΟΡΑΣ ΑΝΑ  ΜΟΝΑΔΑ</t>
  </si>
  <si>
    <t xml:space="preserve">ΠΟΣΟΣΤΟ ΕΚΠΤΩΣΗΣ ΑΝΑ ΜΟΝΑΔΑ </t>
  </si>
  <si>
    <t xml:space="preserve"> ΣΥΝΟΛΙΚΗ ΠΡΟΣΦΕΡΟΜΕΝΗ ΔΑΠΑΝΗ</t>
  </si>
  <si>
    <t xml:space="preserve">ΑΙΣΘΗΤΗΡΑΣ ΣΤΑΘΜΗΣ LV-12</t>
  </si>
  <si>
    <t xml:space="preserve">ΤΕΜ</t>
  </si>
  <si>
    <t xml:space="preserve">ΑΛΟΙΦΗ ΧΑΛΚΟΥ</t>
  </si>
  <si>
    <t xml:space="preserve">ΑΝΤΑΛ/ΚΟ ΦΙΛΤΡΟ ΝΕΡΟΥ ΝΗΜΑ+ΑΝΘΡΑΚΑΣ 0.5mic</t>
  </si>
  <si>
    <t xml:space="preserve">ΑΝΤΑΛ/ΚΟ ΦΙΛΤΡΟΥ ΝΕΡΟΥ ΝΗΜΑ 20mic</t>
  </si>
  <si>
    <t xml:space="preserve">ΑΝΤΑΠΤΟΡΑΣ GRUNDFOS A18 2'' Xnw40</t>
  </si>
  <si>
    <t xml:space="preserve">ΑΝΤΛΙΑ KRAFT  ΥΠΟΒΡΥΧΙΑ ΑΚΑΘΑΡΤΩΝ ΙΝΟΧ
SPD1100XP</t>
  </si>
  <si>
    <t xml:space="preserve">ΑΝΤΛΙΑ AP 12.40.06.1   1 KW   4,4 A   1 1/2'' INOX</t>
  </si>
  <si>
    <t xml:space="preserve">ΑΝΤΛΙΑ AP 12.50.11.1 1.9KW 8.5A 2'' INOX</t>
  </si>
  <si>
    <t xml:space="preserve">TEM</t>
  </si>
  <si>
    <t xml:space="preserve">ΑΝΤΛΙΑ ΥΠΟΒΡ. ΑΠΟΒΛ. GRUNDFOS ΙΝΟΧ
UNILIFT AP1.08.1</t>
  </si>
  <si>
    <t xml:space="preserve">ΑΝΤΛΙΑ ΥΠΟΒΡ. ΑΠΟΒΛ. GRUNDFOS ΙΝΟΧ
UNILIFT AP1.11.1</t>
  </si>
  <si>
    <t xml:space="preserve">ΑΝΤΛΙΑ ΥΠΟΒΡ. ΛΥΜΑΤ. GRUNDFOS INOX 
KP250 M1</t>
  </si>
  <si>
    <t xml:space="preserve">ΑΝΤΛΙΑ ΥΠΟΒΡ. ΛΥΜΑΤΩΝ PEDROLLO 
TOP 3 VORTEX GM</t>
  </si>
  <si>
    <t xml:space="preserve">ΑΝΤΛΙΑ ΥΠΟΒΡ. ΛΥΜΑΤΩΝ PEDROLLO INOX VXm 15/50</t>
  </si>
  <si>
    <t xml:space="preserve">ΑΝΤΛΙΑ ΛΥΜΑΤ PRIOX460-13</t>
  </si>
  <si>
    <t xml:space="preserve">ΑΝΤΛΙΑ ΛΥΜΑΤΩΝ STW40/8-A</t>
  </si>
  <si>
    <t xml:space="preserve">ΑΠΟΦΡΑΚΤΙΚΟ ΡΙΖΩΝ R-D 1KG</t>
  </si>
  <si>
    <t xml:space="preserve">ΑΥΤΟΜΑΤΟΣ ΠΛΗΡΩΣΗΣ FAR 10BAR 1/2'' ART2105</t>
  </si>
  <si>
    <t xml:space="preserve">ΑΦΡΟΣ ΠΟΛΥΟΥΡEΘ. 300ml SOUDAL</t>
  </si>
  <si>
    <t xml:space="preserve">ΑΦΡΟΣ ΠΟΛΥΟΥΡEΘ. 750ml SOUDAL
Χ-ΤRA ΧΑΜΗΛΗΣ ΔΙ</t>
  </si>
  <si>
    <t xml:space="preserve">ΑΦΡΟΣ ΠΟΛΥΟΥΡΕΘ.  750ml SOUDAL</t>
  </si>
  <si>
    <t xml:space="preserve">BANA Θ-Θ Ο.Ρ. ΠΕΤΑΛ. 3/4'' ΑΡΜ</t>
  </si>
  <si>
    <t xml:space="preserve">FAN COIL ΔΑΠΕΔΟΥ FM-80 ΕΜΦΑΝΗ</t>
  </si>
  <si>
    <t xml:space="preserve">MET</t>
  </si>
  <si>
    <t xml:space="preserve">BAΛΒΙΔΑ ΑΣΦΑΛ. ΘΕΡΜΟΣ. ΣΤΑΥΡΟΥ 1/2</t>
  </si>
  <si>
    <t xml:space="preserve">ΒΑΛΒΙΔΑ ΑΝΤΕΠ/ΦΗΣ 1 1/2'' MAIOLO</t>
  </si>
  <si>
    <t xml:space="preserve">ΒΑΛΒΙΔΑ ΑΝΤΕΠ/ΦΗΣ 1 1/4'' MAIOLO</t>
  </si>
  <si>
    <t xml:space="preserve">ΒΑΛΒΙΔΑ ΑΝΤΕΠ/ΦΗΣ 1'' MAIOLO</t>
  </si>
  <si>
    <t xml:space="preserve">ΒΑΛΒΙΔΑ ΑΝΤΕΠ/ΦΗΣ 2'' MAIOLO</t>
  </si>
  <si>
    <t xml:space="preserve">ΒΑΛΒΙΔΑ ΑΝΤΕΠ/ΦΗΣ 3/4'' MAIOLO</t>
  </si>
  <si>
    <t xml:space="preserve">ΒΑΛΒΙΔΑ ΑΣΦΑΛ. ΠΙΕΣΗΣ 350 IVR 1'' 4ΒΑR</t>
  </si>
  <si>
    <t xml:space="preserve">ΒΑΛΒΙΔΑ ΝΕΡΟΧΥΤΗ 1 1/2 ΜΕ ΤΑΠΑ </t>
  </si>
  <si>
    <t xml:space="preserve">ΒΑΛΒΙΔΑ ΝΕΡΟΧΥΤΟΥ ΠΛΗΡΗΣ ΧΡΩΜΕ Φ100 1 1/2</t>
  </si>
  <si>
    <t xml:space="preserve">ΒΑΛΒΙΔΑ ΝΙΠΤΗΡΑ ΜΕ ΤΑΠΑ Φ64 1 1/4</t>
  </si>
  <si>
    <t xml:space="preserve">ΒΑΛΒΙΔΑ ΝΙΠΤΗΡΟΣ 1 1/4 ΟΡΕΙΧ.</t>
  </si>
  <si>
    <t xml:space="preserve">ΒΑΝΑ  Θ-Θ ΟΛΙΚΗΣ ΡΟΗΣ 1/2'' ΑΡΜ</t>
  </si>
  <si>
    <t xml:space="preserve">ΒΑΝΑ  Θ-Θ ΟΛΙΚΗΣ ΡΟΗΣ 4''</t>
  </si>
  <si>
    <t xml:space="preserve">ΒΑΝΑ Α-Θ Ο.P. ΠΕΤΑΛ. 1/2''  APM</t>
  </si>
  <si>
    <t xml:space="preserve">ΒΑΝΑ Α-Θ Ο.Ρ. ΠΕΤΑΛ 3/4'' ITALY</t>
  </si>
  <si>
    <t xml:space="preserve">ΒΑΝΑ Α-Θ Ο.Ρ. ΠΕΤΑΛ. 1'' ITALY</t>
  </si>
  <si>
    <t xml:space="preserve">ΒΑΝΑ Α-Θ Ο.Ρ. ΠΕΤΑΛ. 1/2'' ITALY</t>
  </si>
  <si>
    <t xml:space="preserve">ΒΑΝΑ Α-Θ ΟΛΙΚΗΣ ΡΟΗΣ 1 1/2'' </t>
  </si>
  <si>
    <t xml:space="preserve">ΒΑΝΑ ΔΙΟΔΗ FANCOIL FCZ-PO VCZD2</t>
  </si>
  <si>
    <t xml:space="preserve">ΒΑΝΑ Θ-Θ Ο. Ρ.  1'' ΑΡΜ</t>
  </si>
  <si>
    <t xml:space="preserve">ΒΑΝΑ Θ-Θ Ο.Ρ. ΠΕΤΑΛ. 1'' ITALY</t>
  </si>
  <si>
    <t xml:space="preserve">ΒΑΝΑ Θ-Θ ΟΛΙΚΗΣ ΡΟΗΣ  2'' </t>
  </si>
  <si>
    <t xml:space="preserve">ΒΑΝΑ Θ-Θ ΟΛΙΚΗΣ ΡΟΗΣ  2 1/2'' </t>
  </si>
  <si>
    <t xml:space="preserve">ΒΑΝΑ Θ-Θ ΟΛΙΚΗΣ ΡΟΗΣ  3/4'' ΑΡΜ</t>
  </si>
  <si>
    <t xml:space="preserve">ΒΑΝΑ Θ-Θ ΟΛΙΚΗΣ ΡΟΗΣ 1 1/2''</t>
  </si>
  <si>
    <t xml:space="preserve">ΒΑΝΑ Θ-Θ ΟΛΙΚΗΣ ΡΟΗΣ 1/2'' ΑΡΜ</t>
  </si>
  <si>
    <t xml:space="preserve">ΒΑΝΑ Θ-Θ ΟΛΙΚΗΣ ΡΟΗΣ 3/4'' ΑΡΜ</t>
  </si>
  <si>
    <t xml:space="preserve">ΒΑΝΑΚΙ ΜΙΝΙ Α-Θ 1/2 ΒΤ</t>
  </si>
  <si>
    <t xml:space="preserve">ΒΑΣΗ ΜΕΤΑΛ. ΦΙΛΤΡΟΥ ΝΕΡΟΥ 9 3/4''</t>
  </si>
  <si>
    <t xml:space="preserve">ΒΕΝΖΙΝΟΚΟΛΛΑ Νο69 500gr</t>
  </si>
  <si>
    <t xml:space="preserve">ΒΕΝΤΟΥΖΕΣ ΞΕΒΟΥΛΩΜΑΤΟΣ ΜΕΓΑΛΕΣ</t>
  </si>
  <si>
    <t xml:space="preserve">ΒΡΥΣΗ ΕΤΟΙΜΗ ΑΠΌ ΜΠΕΤΟΝ ΩΣ ΔΕΙΓΜΑ</t>
  </si>
  <si>
    <t xml:space="preserve">ΓΑΝΤΖΟΙ ΜΕ ΒΟΛΤΑ 16mm</t>
  </si>
  <si>
    <t xml:space="preserve">ΓΚΑΖΟΤΑΝΑΛΙΑ KNIPEX 250mm COBRA</t>
  </si>
  <si>
    <t xml:space="preserve">ΓΚΡΟΒΕΡ 6mm Γ/Β</t>
  </si>
  <si>
    <t xml:space="preserve">ΓΩΝΙΑ  PPR ΘΗΛ.  Φ20χ1/2 ΤΕΡΜ. ΣΤΗΡ. HELIROMA</t>
  </si>
  <si>
    <t xml:space="preserve">ΓΩΝΙΑ  PPR ΘΗΛ. Φ20χ1/2 ΤΕΡΜ. ΣΤΗΡ.</t>
  </si>
  <si>
    <t xml:space="preserve">ΓΩΝΙΑ  PPR Φ20</t>
  </si>
  <si>
    <t xml:space="preserve">ΓΩΝΙΑ  PPR Φ20/90</t>
  </si>
  <si>
    <t xml:space="preserve">ΓΩΝΙΑ  PPR Φ20/90 Α-Θ</t>
  </si>
  <si>
    <t xml:space="preserve">ΓΩΝΙΑ  PPR Φ32/90 HELIROMA</t>
  </si>
  <si>
    <t xml:space="preserve">ΓΩΝΙΑ  PVC Φ100/45</t>
  </si>
  <si>
    <t xml:space="preserve">ΓΩΝΙΑ  PVC Φ100/90</t>
  </si>
  <si>
    <t xml:space="preserve">ΓΩΝΙΑ  PVC Φ50/45</t>
  </si>
  <si>
    <t xml:space="preserve">ΓΩΝΙΑ  PVC Φ75/45</t>
  </si>
  <si>
    <t xml:space="preserve">ΓΩΝΙΑ  PVC Φ75/90</t>
  </si>
  <si>
    <t xml:space="preserve">ΓΩΝΙΑ  ΑΡΣ. ΤΟΥΜΠΟ 16χ2χ1/2</t>
  </si>
  <si>
    <t xml:space="preserve">ΓΩΝΙΑ PPR ΘΗΛ Φ20χ1/2 ΤΕΡΜ. ΣΤΗΡ.</t>
  </si>
  <si>
    <t xml:space="preserve">ΓΩΝΙΑ PPR Φ20/45</t>
  </si>
  <si>
    <t xml:space="preserve">ΓΩΝΙΑ PPR Φ32</t>
  </si>
  <si>
    <t xml:space="preserve">ΓΩΝΙΑ PPR Φ32/45</t>
  </si>
  <si>
    <t xml:space="preserve">ΓΩΝΙΑ PPR Φ32/90</t>
  </si>
  <si>
    <t xml:space="preserve">ΓΩΝΙΑ PPR Φ40/90 </t>
  </si>
  <si>
    <t xml:space="preserve">ΓΩΝΙΑ PVC Φ100/45</t>
  </si>
  <si>
    <t xml:space="preserve">ΓΩΝΙΑ PVC Φ125/45</t>
  </si>
  <si>
    <t xml:space="preserve">ΓΩΝΙΑ PVC Φ32/45</t>
  </si>
  <si>
    <t xml:space="preserve">ΓΩΝΙΑ PVC Φ32/90</t>
  </si>
  <si>
    <t xml:space="preserve">ΓΩΝΙΑ PVC Φ40/45</t>
  </si>
  <si>
    <t xml:space="preserve">ΓΩΝΙΑ PVC Φ50/45</t>
  </si>
  <si>
    <t xml:space="preserve">ΓΩΝΙΑ PVC Φ50/90</t>
  </si>
  <si>
    <t xml:space="preserve">ΓΩΝΙΑ PVC Φ75/45</t>
  </si>
  <si>
    <t xml:space="preserve">ΜΕΤ</t>
  </si>
  <si>
    <t xml:space="preserve">ΓΩΝΙΑ PVC Φ75/90</t>
  </si>
  <si>
    <t xml:space="preserve">ΓΩΝΙΑ ΑΡΣ. ΠΟΛΥΣΤΡ. 18χ2χ1/2 ALU</t>
  </si>
  <si>
    <t xml:space="preserve">ΓΩΝΙΑ ΑΡΣ. ΤΟΥΜΠΟ 16χ2χ1/2</t>
  </si>
  <si>
    <t xml:space="preserve">ΓΩΝΙΑ ΑΡΣ. ΤΟΥΜΠΟ 18χ2.5χ1/2</t>
  </si>
  <si>
    <t xml:space="preserve">ΓΩΝΙΑ ΘΗΛ. ΠΟΛΥΣΤΡ. 18χ2χ1/2 ALU ΣΤΗΡΙΓΜΑ</t>
  </si>
  <si>
    <t xml:space="preserve">ΓΩΝΙΑ ΘΗΛ. ΤΟΥΜΠΟ 18χ2.5χ1/2</t>
  </si>
  <si>
    <t xml:space="preserve">ΓΩΝΙΑ ΘΗΛ. ΤΟΥΜΠΟ 18χ2.5χ1/2 ΣΤΗΡΙΓΜΑ PLUS</t>
  </si>
  <si>
    <t xml:space="preserve">ΓΩΝΙΑ ΘΗΛ. ΤΟΥΜΠΟ 18χ2χ1/2</t>
  </si>
  <si>
    <t xml:space="preserve">ΓΩΝΙΑ ΘΗΛ. ΤΟΥΜΠΟ 22χ3χ3/4</t>
  </si>
  <si>
    <t xml:space="preserve">ΓΩΝΙΑ ΟΡΕΙΧ 3/4 Α-Θ ΒΤ PLUS</t>
  </si>
  <si>
    <t xml:space="preserve">ΓΩΝΙΑ ΟΡΕΙΧ. 3/4 Θ-Θ</t>
  </si>
  <si>
    <t xml:space="preserve">ΓΩΝΙΑ ΡΡ ΛΑΣΤ. ΝΙΠΤΗΡΟΣ ΨΗΛΗ Φ40</t>
  </si>
  <si>
    <t xml:space="preserve">ΓΩΝΙΑ ΡΡ ΛΑΣΤ. Φ40/45ο</t>
  </si>
  <si>
    <t xml:space="preserve">ΓΩΝΙΑ ΡΡ ΛΑΣΤ. Φ40/90ο</t>
  </si>
  <si>
    <t xml:space="preserve">ΓΩΝΙΑ ΡΡ ΛΑΣΤ. Φ50/45ο</t>
  </si>
  <si>
    <t xml:space="preserve">ΓΩΝΙΑ ΡΡ ΛΑΣΤ. Φ50/90ο</t>
  </si>
  <si>
    <t xml:space="preserve">ΓΩΝΙΑ ΣΥΣΦΙΞΗΣ ΤΟΥΜΠΟ 18χ18χ2</t>
  </si>
  <si>
    <t xml:space="preserve">ΓΩΝΙΑ ΣΥΣΦΙΞΗΣ ΤΟΥΜΠΟ 18χ18χ2.5</t>
  </si>
  <si>
    <t xml:space="preserve">ΓΩΝΙΑ ΦΙΣ 20χ20</t>
  </si>
  <si>
    <t xml:space="preserve">ΓΩΝΙΑΚΟΣ ΔΙΑΚ 1/2χ1/2 CIM45</t>
  </si>
  <si>
    <t xml:space="preserve">ΓΩΝΙΑΚΟΣ ΔΙΑΚ. 1/2χ3/4 CIM39</t>
  </si>
  <si>
    <t xml:space="preserve">ΓΩΝΙΑΚΟΣ ΔΙΑΚΟΠΤΗΣ 1/2 Χ 1/2 CIM 45</t>
  </si>
  <si>
    <t xml:space="preserve">ΓΩΝΙΕΣ ΚΟΝΤΡΑ 100χ100</t>
  </si>
  <si>
    <t xml:space="preserve">ΓΩΝΙΕΣ ΚΟΝΤΡΑ 40χ40</t>
  </si>
  <si>
    <t xml:space="preserve">ΓΩΝΙΕΣ Μ.Ε.Β. 1''</t>
  </si>
  <si>
    <t xml:space="preserve">ΓΩΝΙΕΣ Μ.Ε.Β. 1 1/4''</t>
  </si>
  <si>
    <t xml:space="preserve">ΓΩΝΙΕΣ Μ.Ε.Β. 1/2</t>
  </si>
  <si>
    <t xml:space="preserve">ΓΩΝΙΕΣ Μ.Ε.Β. 3/4</t>
  </si>
  <si>
    <t xml:space="preserve">ΓΩΝΙΕΣ Μ.Μ.Β. 1''</t>
  </si>
  <si>
    <t xml:space="preserve">ΓΩΝΙΕΣ Μ.Μ.Β. 1/2</t>
  </si>
  <si>
    <t xml:space="preserve">ΓΩΝΙΕΣ Μ.Μ.Β. 3/4</t>
  </si>
  <si>
    <t xml:space="preserve">ΓΩΝΙΕΣ ΡΑΦΙΩΝ 200χ250</t>
  </si>
  <si>
    <t xml:space="preserve">ΔΙΑΚΟΠΤΗΣ  PPR ΕΝΤΟΙΧ. Φ20</t>
  </si>
  <si>
    <t xml:space="preserve">ΔΙΑΚΟΠΤΗΣ ΚΑΛΟΡ. 1/2 24χ1.5 ΕΞΩΤ. ΒΡΟΓΧΟΥ ICMA 887 ANEΞ. ΡΟΗΣ</t>
  </si>
  <si>
    <t xml:space="preserve">ΔΙΑΚΟΠΤΗΣ ΚΑΛΟΡΙΦΕΡ 1/2 ΘΗΛ. ΙΣΙΟΣ ICMA 813</t>
  </si>
  <si>
    <t xml:space="preserve">ΔΙΑΚΟΠΤΗΣ ΚΑΛΟΡΙΦΕΡ 1/2 ΘΗΛ.ΓΩΝΙΑΚΟΣ ICMA 803</t>
  </si>
  <si>
    <t xml:space="preserve">ΔΙΑΛΥΤΙΚΟ ΑΟΣΜΟ Ζ400 0.75lt</t>
  </si>
  <si>
    <t xml:space="preserve">ΔΟΧΕΙΟ ΔΙΑΣΤΟΛΗΣ 150 LIT</t>
  </si>
  <si>
    <t xml:space="preserve">ΔΟΧΕΙΟ ΔΙΑΣΤΟΛΗΣ ΘΕΡΜ. ΚΑΤΑΚ. 100lt 
 AQUASYSTEM 10BAR 1'' </t>
  </si>
  <si>
    <t xml:space="preserve">ΔΟΧΕΙΟ ΔΙΑΣΤΟΛΗΣ ΘΕΡΜ. ΚΑΤΑΚ. 300lt 
ZILMET 6BAR 3/4'' ΠΛΑΓ.</t>
  </si>
  <si>
    <t xml:space="preserve">ΔΟΧΕΙΟ ΔΙΑΣΤΟΛΗΣ ΘΕΡΜ. ΚΑΤΑΚ. 80lt AQUAVESSEL 10BAR 1''</t>
  </si>
  <si>
    <t xml:space="preserve">ΔΟΧΕΙΟ ΔΙΑΣΤΟΛΗΣ ΥΔΡ. ΚΑΤΑΚ. 100lt  
AQUAVESSEL 10 BAR 1' '</t>
  </si>
  <si>
    <t xml:space="preserve">ΔΟΧΕΙΟ ΔΙΑΣΤΟΛΗΣ ΥΔΡ. ΚΑΤΑΚ. 24lt 10BAR 1'' </t>
  </si>
  <si>
    <t xml:space="preserve">ΔΟΧΕΙΟ ΔΙΑΣΤΟΛΗΣ ΥΔΡ. ΟΡΙΖ. 24lt 10BAR 1''</t>
  </si>
  <si>
    <t xml:space="preserve">ΕΚΤΟΞΕΥΤΗΡΑΣ ΝΕΡΟΥ ΒΕΝΜΑΝ</t>
  </si>
  <si>
    <t xml:space="preserve"> ΕΝΑΛΛΑΚΤΗΣ ΑΝΟΞΕΙΔΩΤΟΣ ΕΠΙΤΟΙΧΟY  ΛΕΒΗΤΑ  AERIOY  31 KW</t>
  </si>
  <si>
    <t xml:space="preserve">ΕΠΙΤΟΙΧΟΣ ΛΕΒΗΤΑΣ ΑΕΡΙΟΥ ΣΥΜΠΥΚΝΩΣΗΣ 28 KW</t>
  </si>
  <si>
    <t xml:space="preserve">ΖΟΥΜΠΑΣ ROBOT ATHLET (RENNSTTEIG)</t>
  </si>
  <si>
    <t xml:space="preserve">ΗΛΕΚΤΡΟΒΑΝΑ 1΄΄ PGV 101 FC HUNTER</t>
  </si>
  <si>
    <t xml:space="preserve">ΗΛΕΚΤΡΟΒΑΝΑ RAIN RN150 1'' 24V F.C.</t>
  </si>
  <si>
    <t xml:space="preserve">ΗΛΕΚΤΡΟΒΑΝΑ RAIN RN150 3/4'' ΘΗΛ. 24V F.C.</t>
  </si>
  <si>
    <t xml:space="preserve">ΗΛΙΑΚΟΣ ΘΕΡΜΟΣΙΦΩΝΑΣ 200lt GLASS 4 m2 ΕΠΙΛΕΚΤΙΚΟΣ </t>
  </si>
  <si>
    <t xml:space="preserve">ΗΜΙΤΑΦ  PVC Φ100</t>
  </si>
  <si>
    <t xml:space="preserve">ΗΜΙΤΑΦ PVC Φ50</t>
  </si>
  <si>
    <t xml:space="preserve">ΗΜΙΤΑΦ ΡΡ ΛΑΣΤ. Φ50/45ο</t>
  </si>
  <si>
    <t xml:space="preserve">ΘΕΡΜΟΣΙΦΩΝΑΣ 60 LIT GLASS ΚΑΘΕΤΟΣ</t>
  </si>
  <si>
    <t xml:space="preserve">ΘΕΡΜΟΣΙΦΩΝΑΣ ISEA 65LT ΚΑΤΑΚΟΡΥΦΟΣ</t>
  </si>
  <si>
    <t xml:space="preserve">ΚΑΖΑΝΑΚΙ valsir  (PERK TOIXOY)</t>
  </si>
  <si>
    <t xml:space="preserve">ΚΑΖΑΝΑΚΙ VALSIR PERK ΤΟΙΧΟΥ 846101</t>
  </si>
  <si>
    <t xml:space="preserve">ΚΑΖΑΝΑΚΙ ΜΕΤΑΛ. ΛΕΥΚΟ SPEK 11lt</t>
  </si>
  <si>
    <t xml:space="preserve">KAZANAKI VISAM DENIZ 2000 ΦΕΛΙΖΟΛ</t>
  </si>
  <si>
    <t xml:space="preserve">KAZANAKI Y.Π. ΜΕ ΔΙΠΛΟ ΜΠΟΥΤΟΝ DALIA</t>
  </si>
  <si>
    <t xml:space="preserve">ΚΑΘΡΕΠΤΗΣ ΜΠΑΝΙΟΥ 45χ60</t>
  </si>
  <si>
    <t xml:space="preserve">ΚΑΛΑ 'Ι' 3.0mm</t>
  </si>
  <si>
    <t xml:space="preserve">ΚΑΛΥΜΜΑ ΛΕΚΑΝΗΣ ΛΕΥΚΟ PALLAS</t>
  </si>
  <si>
    <t xml:space="preserve">ΚΑΛΥΜΜΑ ΛΕΚΑΝΗΣ ΛΕΥΚΟ SATIN</t>
  </si>
  <si>
    <t xml:space="preserve">ΚΑΛΥΜΜΑ ΛΕΚΑΝΗΣ ΠΑΙΔΙΚΗΣ</t>
  </si>
  <si>
    <t xml:space="preserve">ΚΑΜΙΝΑΔΑ ΜΟΝΗ ΙΝΟΧ 1Μ Φ180</t>
  </si>
  <si>
    <t xml:space="preserve">ΚΑΝΑΒΙ</t>
  </si>
  <si>
    <t xml:space="preserve">ΚΙΛ</t>
  </si>
  <si>
    <t xml:space="preserve">ΚΑΝΟΥΛΑ  1/2 ΠΑΓΕΤΟΥ  CIM34/1</t>
  </si>
  <si>
    <t xml:space="preserve">ΚΑΝΟΥΛΑ 1/2 CIM34</t>
  </si>
  <si>
    <t xml:space="preserve">ΚΑΝΟΥΛΑ 3/4 Χ-VAL</t>
  </si>
  <si>
    <t xml:space="preserve">ΚΑΠΑΚΙ ΚΑΖΑΝΑΚΙOY VALSIR PERK ΤΟΙΧΟΥ 846101</t>
  </si>
  <si>
    <t xml:space="preserve">ΚΑΠΕΛΟ ΚΑΜΙΝ. ΙΝΟΧ ΚΙΝΕΖΙΚΟ ΤΥΠΟΥ ΘΗΛ. Φ180</t>
  </si>
  <si>
    <t xml:space="preserve">ΚΑΠΕΛΟ ΚΑΜΙΝ. ΙΝΟΧ. ΚΙΝΕΖΙΚΟ ΤΥΠΟΘ ΘΗΛ. Φ150</t>
  </si>
  <si>
    <t xml:space="preserve">ΚΑΥΣΤΗΡΑΣ ΑΕΡΙΟΥ ΔΙΒΑΘΜΙΟΣ 160-300 KW με βαλβιδα και VPS</t>
  </si>
  <si>
    <t xml:space="preserve">ΚΙΤ ΥΔΡΑΥΛΙΚΩΝ ΕΠΙΤΟΙΧΟΥ ΛΕΒΗΤΑ  31 KW( ΜΑΖΙ ΜΕ ΚΥΚΛΟΦΟΡΗΤΗ)</t>
  </si>
  <si>
    <t xml:space="preserve">ΚΟΙΛΟΔΟΚΟΣ 40χ40 3mm</t>
  </si>
  <si>
    <t xml:space="preserve">ΚΟΛΛΑ  PVC 125ml ΓΚΡΙ</t>
  </si>
  <si>
    <t xml:space="preserve">ΚΟΛΛΑ  PVC 236ml ΓΚΡΙ</t>
  </si>
  <si>
    <t xml:space="preserve">ΚΟΛΛΑ  PVC 472ml ΓΚΡΙ</t>
  </si>
  <si>
    <t xml:space="preserve">ΚΟΛΛΑ PVC 236ml ΓΚΡΙ</t>
  </si>
  <si>
    <t xml:space="preserve">ΚΟΛΛΑ PVC 472 ml ΔΙΑΦΑΝΗ</t>
  </si>
  <si>
    <t xml:space="preserve">ΚΟΛΛΑ ΣΤΙΓΜΗΣ LOCTITE 3gr 
SUPER ATTACK 1+1</t>
  </si>
  <si>
    <t xml:space="preserve">ΚΟΛΛΑ ΣΤΙΓΜΗΣ LOCTITE 3kg SYPER ATTAK 1+1</t>
  </si>
  <si>
    <t xml:space="preserve">ΚΟΦΤΗΣ ΓΙΑ ΤΟΥΜΠΟΡΑΜΑ</t>
  </si>
  <si>
    <t xml:space="preserve">ΚΥΚΛΟΦΟΡΗΤΗΣ GRUNDFOS ALPHA1 32-60 180mm</t>
  </si>
  <si>
    <t xml:space="preserve">ΚΥΚΛΟΦΟΡΗΤΗΣ GRUNDFOS ALPHA1 L25-60 180mm </t>
  </si>
  <si>
    <t xml:space="preserve">ΚΥΚΛΟΦΟΡΗΤΗΣ GRUNDFOS MAGNA1 50-120 280mm</t>
  </si>
  <si>
    <t xml:space="preserve">ΚΥΚΛΟΦΟΡΗΤΗΣ GRUNDFOS UPS2 32-80 180mm</t>
  </si>
  <si>
    <t xml:space="preserve">ΚΥΚΛΟΦΟΡΗΤΗΣ WILO TOP-Z30/07 RG 1 1/4''</t>
  </si>
  <si>
    <t xml:space="preserve">ΚΥΚΛΟΦΟΡΗΤΗΣ WILO YONOS PICO 30/1-4 1 1/4''</t>
  </si>
  <si>
    <t xml:space="preserve">ΚΥΚΛΟΦΟΡΗΤΗΣ WILO YONOS PICO 30/1-6 1 1/4''</t>
  </si>
  <si>
    <t xml:space="preserve">ΚΥΚΛΟΦΟΡΗΤΗΣ WILO YONOS ΜΑΧΟ 30/0.5-7 1 1/4''</t>
  </si>
  <si>
    <t xml:space="preserve">ΚΩΔΩΝΑΣ ΝΤΟΥΖ MAGNA Φ7 1/2''</t>
  </si>
  <si>
    <t xml:space="preserve">ΛΑΜΕΣ ΣΙΔΗΡΟΠΡΙΟΝΟΥ ΔΙΠΛΗ</t>
  </si>
  <si>
    <t xml:space="preserve">ΛΑΜΕΣ ΦΑΛΤΣΕΤΑΣ ΜΑΥΡΕΣ ΒΕΝΜΑΝ 18mm</t>
  </si>
  <si>
    <t xml:space="preserve">ΛΑΣΤΙΧΑ ΚΑΖΑΝ. VALSIR ΜΗΧ. ΕΚΚΕΝ. 
24.6χ60 Χ.Π.</t>
  </si>
  <si>
    <t xml:space="preserve">ΛΑΣΤΙΧΑ ΚΑΖΑΝ. ΚΑΡΙΜΠΑ Ν.Τ. 19χ60 Χ.Π.</t>
  </si>
  <si>
    <t xml:space="preserve">ΛΑΣΤΙΧΑ ΚΑΖΑΝ. ΚΑΡΟΜΑ -VALSIR 24,
 6x60 X.Π.</t>
  </si>
  <si>
    <t xml:space="preserve">ΛΑΣΤΙΧΑ ΚΑΖΑΝ. ΛΑΜΑΠΛΑΣΤ ΜΕΓΑΛΟ 
38χ61 Χ.Π.</t>
  </si>
  <si>
    <t xml:space="preserve">ΛΑΣΤΙΧΑ ΚΑΖΑΝ. ΦΟΥΣΚΑ ΑΕΡΟΣ 24χ68χ27</t>
  </si>
  <si>
    <t xml:space="preserve">ΛΑΣΤΙΧΑ ΚΑΖΑΝ. ΦΟΥΣΚΑΚΙ ΑΕΡΟΣ ΙΕΡΕΑ</t>
  </si>
  <si>
    <t xml:space="preserve">ΛΑΣΤΙΧΑ ΛΕΚΑΝΩΝ Φ32 25χ52</t>
  </si>
  <si>
    <t xml:space="preserve">ΛΑΣΤΙΧΑ ΜΠΟΥΤΟΝ ΣΩΛΗΝΑΚΙΑ</t>
  </si>
  <si>
    <t xml:space="preserve">ΛΑΣΤΙΧΑΚΙΑ ΠΕΝΤΑΡΕΣ 1/2</t>
  </si>
  <si>
    <t xml:space="preserve">ΛΑΣΤΙΧΑΚΙΑ ΠΕΝΤΑΡΕΣ 3/4</t>
  </si>
  <si>
    <t xml:space="preserve">ΛΑΣΤΙΧΑΚΙΑ ΠΕΝΤΑΡΕΣ 3/8</t>
  </si>
  <si>
    <t xml:space="preserve">ΛΑΣΤΙΧΑΚΙΑ ΡΟΔΕΛΕΣ 1''</t>
  </si>
  <si>
    <t xml:space="preserve">ΛΑΣΤΙΧΑΚΙΑ ΡΟΔΕΛΕΣ 1 1/2''</t>
  </si>
  <si>
    <t xml:space="preserve">ΛΑΣΤΙΧΑΚΙΑ ΡΟΔΕΛΕΣ 1/2''</t>
  </si>
  <si>
    <t xml:space="preserve">ΛΑΣΤΙΧΑΚΙΑ ΡΟΔΕΛΕΣ 2''</t>
  </si>
  <si>
    <t xml:space="preserve">ΛΑΣΤΙΧΑΚΙΑ ΡΟΔΕΛΕΣ 3/4''</t>
  </si>
  <si>
    <t xml:space="preserve">ΛΑΣΤΙΧΑΚΙΑ ΡΟΔΕΛΕΣ 3/4'' ΠΛΥΝΤΗΡΙΟΥ</t>
  </si>
  <si>
    <t xml:space="preserve">ΛΑΣΤΙΧΑΚΙΑ ΦΛΟΤΕΡ ΓΕΡΜ. ΜΕΓΑΛΟ </t>
  </si>
  <si>
    <t xml:space="preserve">ΛΑΣΤΙΧΟ ΒΕΝΖΙΝΗΣ ΛΕΙΟ ΒΤ 6mm R6</t>
  </si>
  <si>
    <t xml:space="preserve">ΛΑΣΤΙΧΟ ΒΕΝΖΙΝΗΣ ΠΛΕΚΤΟ 8mm</t>
  </si>
  <si>
    <t xml:space="preserve">ΛΕΚΑΝΗ ΠΑΙΔΙΚΗ ΚΑΤ. PINOCCHIO</t>
  </si>
  <si>
    <t xml:space="preserve">ΛΕΚΑΝΗ ΤΟΥΑΛΕΤΑΣ ΠΑΙΔΙΚΗ ΚΑΤ. PINOCCHIO ΣΕΤ</t>
  </si>
  <si>
    <t xml:space="preserve">ΛΕΚΑΝΗ ΤΟΥΑΛΕΤΑΣ ΠΙΣΩ ΣΤΟΜΙΟ LUNA</t>
  </si>
  <si>
    <t xml:space="preserve">ΛΕΚΑΝΗ ΤΟΥΑΛΕΤΑΣ ΣΕΤ ΚΑΖΑΝΑΚΙ FACILE 3/6L OPIZ. ΕΞΟΔΟΣ</t>
  </si>
  <si>
    <t xml:space="preserve">ΛΕΞΑΝΗ ΤΟΥΑΛΕΤΑΣ ΠΙΣΩ ΣΤΟΜΙΟ MODO</t>
  </si>
  <si>
    <t xml:space="preserve">ΛΟΥΚΕΤΑ HUGO OPEIX. BR 40</t>
  </si>
  <si>
    <t xml:space="preserve">ΜΑΝΟΜΕΤΡΟ 10 ΒΑR Φ63 ΓΛΥΚ. </t>
  </si>
  <si>
    <t xml:space="preserve">ΜΑΝΟΜΕΤΡΟ 6BAR Φ63</t>
  </si>
  <si>
    <t xml:space="preserve">MANΣON INOX 60-70/200 1Σ/2Β</t>
  </si>
  <si>
    <t xml:space="preserve">ΜΑΣΤΟΣ 1''</t>
  </si>
  <si>
    <t xml:space="preserve">ΜΑΣΤΟΣ 1 1/4''</t>
  </si>
  <si>
    <t xml:space="preserve">ΜΑΣΤΟΣ 1/2''</t>
  </si>
  <si>
    <t xml:space="preserve">ΜΑΣΤΟΣ 2''</t>
  </si>
  <si>
    <t xml:space="preserve">ΜΑΣΤΟΣ 3/4''</t>
  </si>
  <si>
    <t xml:space="preserve">ΜΑΣΤΟΣ ΟΡΕΙΧ. 18χ1/2 ΒΤ ΑΡΣ.</t>
  </si>
  <si>
    <t xml:space="preserve">ΜΑΣΤΟΣ ΟΡΕΙΧΑΛΚΙΝΟΣ 1/2'' NORM</t>
  </si>
  <si>
    <t xml:space="preserve">ΜΑΣΤΟΣ ΟΡΕΙΧΑΛΚΙΝΟΣ 3/4''</t>
  </si>
  <si>
    <t xml:space="preserve">ΜΑΣΤΟΣ ΟΡΕΙΧΑΛΚΙΝΟΣ 3/4'' NORM</t>
  </si>
  <si>
    <t xml:space="preserve">ΜΕΙΩΤΗΣ ΠΙΕΣΗΣ ΟΡΕΙΧ. -1/2 HONEYWELL D06F 
NEP/AEP</t>
  </si>
  <si>
    <t xml:space="preserve">ΜΕΙΩΤΗΣ ΠΙΕΣΗΣ ΟΡΕΙΧ. D04FM-1/2 A HONEYWELL</t>
  </si>
  <si>
    <t xml:space="preserve">ΜΕΙΩΤΗΣ ΠΙΕΣΗΣ ΟΡΕΙΧ.-3/4 FAR 1 ΡΑΚΟΡ </t>
  </si>
  <si>
    <t xml:space="preserve">MHTPA PPR Φ20 AQUATECHNIC</t>
  </si>
  <si>
    <t xml:space="preserve">MHTPA PPR Φ25 AQUATECHNIC</t>
  </si>
  <si>
    <t xml:space="preserve">MHTPA PPR Φ32 AQUATECHNIC</t>
  </si>
  <si>
    <t xml:space="preserve">MHXANIΣΜΟΣ ΚΑZΑΝ. ΑΕΡΟΣ Ν1 SPEK</t>
  </si>
  <si>
    <t xml:space="preserve">ΜΗΧΑΝΙΣΜΟΣ ΚΑΖΑΝ. ΑΕΡΟΣ Ν7Ε SPEK</t>
  </si>
  <si>
    <t xml:space="preserve">ΜΗΧΑΝΙΣΜΟΣ ΜΠΑΤΑΡΙΑΣ 1/2</t>
  </si>
  <si>
    <t xml:space="preserve">ΜΗΧΑΝΙΣΜΟΣ ΜΠΑΤΑΡΙΑΣ Φ35 ΜΙΞΕΩΣ ΙΣΙΟΣ</t>
  </si>
  <si>
    <t xml:space="preserve">ΜΟΝΩΣΗ ΣΩΛΗΝΩΝ 9χ18 2Μ</t>
  </si>
  <si>
    <t xml:space="preserve">ΜΟΝΩΣΗ ΣΩΛΗΝΩΝ 9χ60 2Μ</t>
  </si>
  <si>
    <t xml:space="preserve">ΜΟΝΩΣΗ ΣΩΛΗΝΩΝ ΛΕΥΚΗ UV 9x22 2M</t>
  </si>
  <si>
    <t xml:space="preserve">ΜΟΝΩΣΗ ΣΩΛΗΝΩΝ ΛΕΥΚΗ UV 9x35 2M</t>
  </si>
  <si>
    <t xml:space="preserve">MΟΝΩΣΗ ΣΩΛΗΝΩΝ ΛΕΥΚΗ UV 9x18 2M</t>
  </si>
  <si>
    <t xml:space="preserve">ΜΟΥΦΑ  PPR ΜΟΝΟ Φ20</t>
  </si>
  <si>
    <t xml:space="preserve">ΜΟΥΦΑ  PVC Φ100 ΛΑΣΤΙΧΟ</t>
  </si>
  <si>
    <t xml:space="preserve">ΜΟΥΦΑ PPR Φ20</t>
  </si>
  <si>
    <t xml:space="preserve">ΜΟΥΦΑ PVC Φ100 ΛΑΣΤΙΧΟ</t>
  </si>
  <si>
    <t xml:space="preserve">ΜΟΥΦΑ Γ/Β 1'' ΚΟΡΔ</t>
  </si>
  <si>
    <t xml:space="preserve">ΜΟΥΦΑ Γ/Β 1/2΄΄ ΚΟΡΔ</t>
  </si>
  <si>
    <t xml:space="preserve">ΜΟΥΦΑ Γ/Β 2''</t>
  </si>
  <si>
    <t xml:space="preserve">ΜΟΥΦΑ Γ/Β 2'' ΚΟΡΔ.</t>
  </si>
  <si>
    <t xml:space="preserve">ΜΟΥΦΑ Γ/Β 3''</t>
  </si>
  <si>
    <t xml:space="preserve">ΜΟΥΦΕΣ ΝΤΙΖΑΣ Μ8</t>
  </si>
  <si>
    <t xml:space="preserve">ΜΠΑΤΑΡ ΛΟΥΤΡΟΥ   ΕΝΔ ΤΥΠΟΥ REMER</t>
  </si>
  <si>
    <t xml:space="preserve">ΜΠΑΤΑΡΙΑ FIORE ΝΙΠΤΗΡΟΣ Ι ΟΠΗΣ</t>
  </si>
  <si>
    <t xml:space="preserve">ΜΠΑΤΑΡΙΑ ΛΟΥΤΡΟΥ ANAIS</t>
  </si>
  <si>
    <t xml:space="preserve">ΜΠΑΤΑΡΙΑ ΛΟΥΤΡΟΥ ANAIS ΜΙΚΤ.</t>
  </si>
  <si>
    <t xml:space="preserve">ΜΠΑΤΑΡΙΑ ΛΟΥΤΡΟΥ KROMA VT10401</t>
  </si>
  <si>
    <t xml:space="preserve">ΜΠΑΤΑΡΙΑ ΛΟΥΤΡΟΥ POEM ΜΙΚΤ.</t>
  </si>
  <si>
    <t xml:space="preserve">ΜΠΑΤΑΡΙΑ ΛΟΥΤΡΟΥ ΡΟΕΜ</t>
  </si>
  <si>
    <t xml:space="preserve">ΜΠΑΤΑΡΙΑ ΝΕΡΟΧ. 1 ΟΠΗΣ MODEA FUSA 200mm RETRO</t>
  </si>
  <si>
    <t xml:space="preserve">ΜΠΑΤΑΡΙΑ ΝΕΡΟΧ. ΠΑΓΚΟΥ ΑΝΑΜΙΚΤ. ΟΡΘΙΑ ΒΟΥΡΤΣ.     Ε</t>
  </si>
  <si>
    <t xml:space="preserve">ΜΠΑΤΑΡΙΑ ΝΕΡΟΧ. ΤΟΙΧΟΥ Κ.Ρ. KROMA</t>
  </si>
  <si>
    <t xml:space="preserve">ΜΠΑΤΑΡΙΑ ΝΕΡΟΧΥΤΟΥ 1 ΟΠΗΣ 200mm GALAXY</t>
  </si>
  <si>
    <t xml:space="preserve">ΜΠΑΤΑΡΙΑ ΝΕΡΟΧΥΤΟΥ ΕΠΙΚΑΘΗΜΕΝΗ 1 ΟΠΗΣ 200mm GALAXY</t>
  </si>
  <si>
    <t xml:space="preserve">ΜΠΑΤΑΡΙΑ ΝΕΡΟΧΥΤΟΥ ΤΟΙΧΟΥ  180mm A.P. GALAXY</t>
  </si>
  <si>
    <t xml:space="preserve">ΜΠΑΤΑΡΙΑ ΝΕΡΟΧΥΤΟΥ ''ΤΟΙΧΟΥ'' 1 ΟΠΗΣ 200mm GALAXY</t>
  </si>
  <si>
    <t xml:space="preserve">ΜΠΑΤΑΡΙΑ ΝΕΡΟΧΥΤΟΥ ΤΟΙΧΟΥ 180mm A.P. GALAXY</t>
  </si>
  <si>
    <t xml:space="preserve">ΜΠΑΤΑΡΙΑ ΝΕΡΟΧΥΤΟΥ ΤΟΙΧΟΥ Α.Ρ.
ARTEMIS 1229669</t>
  </si>
  <si>
    <t xml:space="preserve">ΜΠΑΤΑΡΙΑ ΝΙΠΤ. ΓΕΦΥΡΑ COMO CM005</t>
  </si>
  <si>
    <t xml:space="preserve">ΜΠΑΤΑΡΙΑ ΝΙΠΤΗΡΟΣ ANAIS ΜΙΚΤ.</t>
  </si>
  <si>
    <t xml:space="preserve">ΜΠΑΤΑΡΙΑ ΝΙΠΤΗΡΟΣ ΓΕΦΥΡΑ GALAXY</t>
  </si>
  <si>
    <t xml:space="preserve">ΜΠΑΤΑΡΙΑ ΝΙΠΤΗΡΟΣ ΡΟΕΜ</t>
  </si>
  <si>
    <t xml:space="preserve">ΜΠΑΤΑΡΙΑ ΝΙΠΤΗΡΟΣ ΡΟΕΜ ΜΙΚΤ.</t>
  </si>
  <si>
    <t xml:space="preserve">ΜΠΑΤΑΡΙΑ ΝΙΠΤΡΟΣ ΡΟΕΜ ΜΙΚΤ.</t>
  </si>
  <si>
    <t xml:space="preserve">ΜΠΑΤΑΡΙΑ ΠΑΓΚΟΥ FUSA ALPINO ΜΙΚΤ</t>
  </si>
  <si>
    <t xml:space="preserve">ΜΠΑΤΑΡΙΑ ΠΑΓΚΟΥ ΨΗΛΗ POEM</t>
  </si>
  <si>
    <t xml:space="preserve">ΜΠΑΤΑΡΙΑ ΠΑΓΚΟΥ ΨΗΛΗ ΡΟΕΜ</t>
  </si>
  <si>
    <t xml:space="preserve">ΜΠΑΤΑΡΙΑ ΤΟΙΧΟΥ ΔΙΠΛΗ Α.Ρ. COMO CM001</t>
  </si>
  <si>
    <t xml:space="preserve">ΜΠΑΤΑΡΙΑ ΤΟΙΧΟΥ ΡΟΕΜ Κ.Ρ. ΜΙΚΤ.</t>
  </si>
  <si>
    <t xml:space="preserve">ΜΠΑΤΑΡΙΕΣ ΑΛΚΑΛΙΚΕΣ ΜΙΝΙΟΝ ΑΑ (4ΤΜΧ)</t>
  </si>
  <si>
    <t xml:space="preserve">ΜΠΑΤΑΡΙΕΣ ΛΙΘΙΟΥ 3 ΒΟΛΤ (CR2032)</t>
  </si>
  <si>
    <t xml:space="preserve">ΜΠΟΤΕΣ ΜΗΡΟΥ GALAXY THIGH WADER N-44</t>
  </si>
  <si>
    <t xml:space="preserve">ΜΠΟΥΤΟΝ ΚΑΖΑΝ. ΑΕΡΟΣ Ν1 ΣΤΕΝΟ</t>
  </si>
  <si>
    <t xml:space="preserve">ΜΠΟΥΤΟΝ ΚΑΖΑΝ. ΑΕΡΟΣ Ν2 ΦΑΡΔΥ</t>
  </si>
  <si>
    <t xml:space="preserve">ΜΥΤΕΣ ΔΡΑΠΑΝΟΥ  ΡΗ 2χ25 VS STEEL</t>
  </si>
  <si>
    <t xml:space="preserve">ΜΥΤΕΣ ΔΡΑΠΑΝΟΥ  ΡΗ 2χ50 VS STEEL</t>
  </si>
  <si>
    <t xml:space="preserve">ΝΕΡΟΣΩΛ 1 1/2'' (38mm)</t>
  </si>
  <si>
    <t xml:space="preserve">ΝΕΡΟΣΩΛ 2'' (50mm)</t>
  </si>
  <si>
    <t xml:space="preserve">ΝΕΡΟΧΥΤΗΣ 1Γ 48χ43χ18 ΛΕΙΟΣ BL604</t>
  </si>
  <si>
    <t xml:space="preserve">ΝΙΠΤΗΡΑΣ 1 ΟΠΗΣ PRESIDENT P45</t>
  </si>
  <si>
    <t xml:space="preserve">ΝΙΠΤΗΡΑΣ 1 ΟΠΗΣ ΠΛΑΓΙΑ EKALI 46x32</t>
  </si>
  <si>
    <t xml:space="preserve">ΝΟΒΟΠΑΝΟΒΙΔΕΣ ΓΑΛΒΑΝΙΖΕ 5χ50 (500)</t>
  </si>
  <si>
    <t xml:space="preserve">ΝΟΒΟΠΑΝΟΒΙΔΕΣ ΓΑΛΒΑΝΙΖΕ 5χ60 (200)</t>
  </si>
  <si>
    <t xml:space="preserve">ΝΤΟΥΚΟΧΑΡΤΑ Νο 800</t>
  </si>
  <si>
    <t xml:space="preserve">ΟΔΗΓΟΣ ΓΙΑ ΠΟΤΗΡΟΤΡΥΠΑΝΑ ΒΕΝΜΑΝ 14-32</t>
  </si>
  <si>
    <t xml:space="preserve">ΟΔΗΓΟΣ ΓΙΑ ΠΟΤΗΡΟΤΡΥΠΑΝΑ ΒΕΝΜΑΝ 32-150</t>
  </si>
  <si>
    <t xml:space="preserve">ΠANIA  Νο3 </t>
  </si>
  <si>
    <t xml:space="preserve">ΠΑΓΚΟΣ 155χ60χ2.8 ΓΚΡΙ DECORO AKRITAS</t>
  </si>
  <si>
    <t xml:space="preserve">ΠΑΞΙΜΑΔΙΑ  ΑΣΦΑΛΕΙΑΣ 20mm</t>
  </si>
  <si>
    <t xml:space="preserve">ΠΑΞΙΜΑΔΙΑ 20mm</t>
  </si>
  <si>
    <t xml:space="preserve">ΠΑΞΙΜΑΔΙΑ 6mm (1000 TEM)</t>
  </si>
  <si>
    <t xml:space="preserve">ΠΑΞΙΜΑΔΙΑ 8mm (1000TEM)</t>
  </si>
  <si>
    <t xml:space="preserve">ΠΕΝΣΕΣ 200mm ΒΕΝΜΑΝ</t>
  </si>
  <si>
    <t xml:space="preserve">ΠΕΡΣΙΔΑ ΙΝΟΧ 18χ18</t>
  </si>
  <si>
    <t xml:space="preserve">ΠΗΝΕΙΟ ΗΛΕΚΡΟΒΑΝΑΣ 24V HUNTER</t>
  </si>
  <si>
    <t xml:space="preserve">ΠΙΓΚΑΛ ΠΛΑΣΤ. ΛΕΥΚΟ</t>
  </si>
  <si>
    <t xml:space="preserve">ΠΙΣΤΟΛΙ ΝΕΡΟΥ ΒΕΝΜΑΝ ΠΛΑΣΤΙΚΟ Β.Τ.</t>
  </si>
  <si>
    <t xml:space="preserve">ΠΙΣΤΟΛΙ ΣΙΛΙΚΟΝΗΣ ΤΥΠΟΥ ΑΓΓΛΙΑΣ ΒΕΝΜΑΝ</t>
  </si>
  <si>
    <t xml:space="preserve">ΠΛΑΚΕΤΑ ΓΙΑ ULC &amp; FCX ACT</t>
  </si>
  <si>
    <t xml:space="preserve">ΠΟΤΗΡΟΤΡΥΠΑΝΟ  22mm ΒΕΝΜΑΝ</t>
  </si>
  <si>
    <t xml:space="preserve">ΠΟΤΗΡΟΤΡΥΠΑΝΟ 51mm BENMAN</t>
  </si>
  <si>
    <t xml:space="preserve">ΠΟΤΙΣΤΡΑ ΑΥΤΟΜΑΤΗ ΡΡ ΖΩΩΝ ΑΣΗΜΕΝΙΑ</t>
  </si>
  <si>
    <t xml:space="preserve">ΠΡΟΕΚΤΑΣΕΙΣ ΥΔΡΑΥΛΙΚΕΣ 1/2χ10 ΒΤ</t>
  </si>
  <si>
    <t xml:space="preserve">ΠΡΟΕΚΤΑΣΕΙΣ ΥΔΡΑΥΛΙΚΕΣ 1/2χ20 ΒΤ</t>
  </si>
  <si>
    <t xml:space="preserve">ΠΡΟΕΚΤΑΣΕΙΣ ΥΔΡΑΥΛΙΚΕΣ 1/2χ30 ΒΤ</t>
  </si>
  <si>
    <t xml:space="preserve">ΠΡΟΕΚΤΑΣΕΙΣ ΥΔΡΑΥΛΙΚΕΣ 1/2χ40 ΒΤ</t>
  </si>
  <si>
    <t xml:space="preserve">ΠΡΟΕΚΤΑΣΕΙΣ ΥΔΡΑΥΛΙΚΕΣ 1/2χ50 ΒΤ</t>
  </si>
  <si>
    <t xml:space="preserve">ΡΑΚΟΡ  PPR ΑΡΣ. ΤΕΡΜ. Φ20χ1/2  HELIROMA</t>
  </si>
  <si>
    <t xml:space="preserve">PAKOP ΑΡΣ. ΤΟΥΜΠΟ 22χ3χ3/4 </t>
  </si>
  <si>
    <t xml:space="preserve">PAKOP ΣΕΤ ΚΥΚΛΟΦ. WILO MANTEM. 1 1/4''</t>
  </si>
  <si>
    <t xml:space="preserve">RAKOP PPR ΑΡΣ. ΤΕΡΜ Φ40χ1 1/4</t>
  </si>
  <si>
    <t xml:space="preserve">ΡΑΚΟΡ  PPR ΘΗΛ. ΤΕΡΜ. Φ20χ1/2</t>
  </si>
  <si>
    <t xml:space="preserve">ΡΑΚΟΡ 3/4 ΒΕΝΜΑΝ</t>
  </si>
  <si>
    <t xml:space="preserve">ΡΑΚΟΡ PPR ΑΡΣ. ΤΕΡΜ. Φ20χ1/2</t>
  </si>
  <si>
    <t xml:space="preserve">ΡΑΚΟΡ PPR ΑΡΣ. ΤΕΡΜ. Φ32χ1</t>
  </si>
  <si>
    <t xml:space="preserve">ΡΑΚΟΡ PPR ΘΗΛ. ΤΕΡΜ. Φ20χ1/2</t>
  </si>
  <si>
    <t xml:space="preserve">ΡΑΚΟΡ PPR ΘΗΛ. ΤΕΡΜ. Φ32χ1</t>
  </si>
  <si>
    <t xml:space="preserve">ΡΑΚΟΡ ΑΡΣ. ΠΟΛΥΣΤΡ. 18χ2χ1/2 ALU</t>
  </si>
  <si>
    <t xml:space="preserve">ΡΑΚΟΡ ΑΡΣ. ΠΟΛΥΣΤΡ.16χ2χ1/2 ALU</t>
  </si>
  <si>
    <t xml:space="preserve">ΡΑΚΟΡ ΑΡΣ. ΤΟΥΜΠΟ 16χ2χ1/2</t>
  </si>
  <si>
    <t xml:space="preserve">ΡΑΚΟΡ ΑΡΣ. ΤΟΥΜΠΟ 18χ2,5χ1/2 </t>
  </si>
  <si>
    <t xml:space="preserve">ΡΑΚΟΡ ΑΡΣ. ΤΟΥΜΠΟ 18χ2χ1/2 </t>
  </si>
  <si>
    <t xml:space="preserve">ΡΑΚΟΡ ΑΡΣ. ΤΟΥΜΠΟ 22χ3χ1/2 CHER </t>
  </si>
  <si>
    <t xml:space="preserve">ΡΑΚΟΡ ΑΡΣ. ΤΟΥΜΠΟ 22χ3χ3/4</t>
  </si>
  <si>
    <t xml:space="preserve">ΡΑΚΟΡ ΑΡΣ. ΤΟΥΜΠΟ 32χ3χ1</t>
  </si>
  <si>
    <t xml:space="preserve">ΡΑΚΟΡ ΓΑΛΒΑΝΙΖΕ 1''</t>
  </si>
  <si>
    <t xml:space="preserve">ΡΑΚΟΡ ΓΑΛΒΑΝΙΖΕ 2 1/2</t>
  </si>
  <si>
    <t xml:space="preserve">ΡΑΚΟΡ ΕΞΩΤ. ΒΡΟΓΧΟΥ ΠΟΛΥΣΤΡ. 18χ2 PEX-AL ICMA 100</t>
  </si>
  <si>
    <t xml:space="preserve">ΡΑΚΟΡ ΕΞΩΤ. ΒΡΟΓΧΟΥ ΠΟΛΥΣΤΡ. 18χ2.5 PEX-AL ICMA 100</t>
  </si>
  <si>
    <t xml:space="preserve">ΡΑΚΟΡ ΘΗΛ. ΠΟΛΥΣΤΡ. 18χ2χ1/2 ALU</t>
  </si>
  <si>
    <t xml:space="preserve">ΡΑΚΟΡ ΘΗΛ. ΤΟΥΜΠΟ 18χ2.5χ1/2</t>
  </si>
  <si>
    <t xml:space="preserve">ΡΑΚΟΡ ΘΗΛ. ΤΟΥΜΠΟ 22χ3χ3/4</t>
  </si>
  <si>
    <t xml:space="preserve">ΡΑΚΟΡ ΛΑΣΤ/ΝΟΣ ΟΡΕΙΧ. ΑΡΣΕΝ. 1 1/2 CHER</t>
  </si>
  <si>
    <t xml:space="preserve">ΡΑΚΟΡ ΛΑΣΤ/ΝΟΣ ΟΡΕΙΧ. ΑΡΣΕΝ. 2''</t>
  </si>
  <si>
    <t xml:space="preserve">ΡΑΚΟΡ ΛΑΣΤ/ΝΟΣ ΟΡΕΙΧ. ΘΗΛΥΚ. 1 1/2</t>
  </si>
  <si>
    <t xml:space="preserve">ΡΑΚΟΡ ΛΑΣΤ/ΝΟΣ ΟΡΕΙΧ. ΘΗΛΥΚ. 2''</t>
  </si>
  <si>
    <t xml:space="preserve">ΡΑΚΟΡ ΜΗΧ. ΣΥΣΦ. ΑΡΣ. 32χ1 ΟΡΕΙΧ. 
ΔΑΚΤ. TVL, P/E-PPR</t>
  </si>
  <si>
    <t xml:space="preserve">ΡΑΚΟΡ ΜΗΧ. ΣΥΣΦ. ΑΡΣ. 32χ1 ΠΛ. ΔΑΚΤ. 
TVL, PVC-PPR</t>
  </si>
  <si>
    <t xml:space="preserve">ΡΑΚΟΡ ΣΕΤ ΚΥΚΛΟΦ.  WILO ΜΑΝΤΕΜ. 1 1/4''</t>
  </si>
  <si>
    <t xml:space="preserve">ΡΑΚΟΡ ΣΕΤ ΚΥΚΛΟΦ. GRUNDFOS ALPHA1 25-60
180mm U 1'' ΘΗΛ.</t>
  </si>
  <si>
    <t xml:space="preserve">ΡΑΚΟΡ ΣΕΤ ΚΥΚΛΟΦ.WILO ΜΠΡΟΥΤΖΙΝΟ 1 1/4''</t>
  </si>
  <si>
    <t xml:space="preserve">ΡΑΚΟΡ ΣΕΤ ΚΥΚΛΟΦΟΡΗΤΗ GRUNDFOS ALPHA1 
32-60 180mm</t>
  </si>
  <si>
    <t xml:space="preserve">ΡΑΚΟΡ ΣΥΣΦΙΞΗΣ ΠΟΛΥΣΤΡ. 16χ16χ2 ALU</t>
  </si>
  <si>
    <t xml:space="preserve">ΡΑΚΟΡ ΣΥΣΦΙΞΗΣ ΤΟΥΜΠΟ 16χ16χ2</t>
  </si>
  <si>
    <t xml:space="preserve">ΡΑΚΟΡ ΣΥΣΦΙΞΗΣ ΤΟΥΜΠΟ 18χ18χ2.5</t>
  </si>
  <si>
    <t xml:space="preserve">ΡΑΚΟΡ ΣΥΣΦΙΞΗΣ ΤΟΥΜΠΟ 22χ22χ3</t>
  </si>
  <si>
    <t xml:space="preserve">ΡΑΚΟΡ ΣΥΣΦΙΞΗΣ ΤΟΥΜΠΟ 32χ32χ3</t>
  </si>
  <si>
    <t xml:space="preserve">ΡΑΚΟΡ ΥΔΡΟΜΕΤΡΟΥ 1/2</t>
  </si>
  <si>
    <t xml:space="preserve">ΡΟΔΕΛΕΣ 8mm Γ/Β</t>
  </si>
  <si>
    <t xml:space="preserve">ΡΟΔΕΛΕΣ ΦΑΡΔΙΕΣ  14mm</t>
  </si>
  <si>
    <t xml:space="preserve">ΡΟΔΕΛΕΣ ΦΑΡΔΙΕΣ 10mm Γ/Β</t>
  </si>
  <si>
    <t xml:space="preserve">ΡΟΔΕΛΕΣ ΦΑΡΔΙΕΣ 20mm</t>
  </si>
  <si>
    <t xml:space="preserve">ΡΟΔΕΛΕΣ ΦΑΡΔΙΕΣ 6mm Γ/Β</t>
  </si>
  <si>
    <t xml:space="preserve">ΡΟΔΕΛΕΣ ΦΙΙΜΠΕΡ 1/2</t>
  </si>
  <si>
    <t xml:space="preserve">ΡΟΔΕΛΕΣ ΦΙΜΠΕΡ 3/4</t>
  </si>
  <si>
    <t xml:space="preserve">ΡΟΖΕΤΕΣ 1/2 Τ. ΓΕΡΜΑΝΙΑΣ</t>
  </si>
  <si>
    <t xml:space="preserve">ΡΟΥΞΟΥΝΙ ΝΕΡΟΧΥΤΗ Κ/Ρ 300mm</t>
  </si>
  <si>
    <t xml:space="preserve">ΣΑΚΟΙ 55χ95 ΛΕΥΚΟΙ ΑΣΤΡ.</t>
  </si>
  <si>
    <t xml:space="preserve">ΣΙΤΑ ΦΙΛΤΡΩΝ 2'' ΓΚΡΙ 60mesh</t>
  </si>
  <si>
    <t xml:space="preserve">ΣΙΦΩΝΙ PVC ΔΑΠΕΔΟΥ Φ50 ΡΑΚΟΡ ΑΛΦΑΔΙ ΌΧΙ ΣΧΑΡ</t>
  </si>
  <si>
    <t xml:space="preserve">ΣΙΦΩΝΙ ΝΕΡΟΧ. /ΠΑΞ. ABS 1 1/2 Φ40-50</t>
  </si>
  <si>
    <t xml:space="preserve">ΣΙΦΩΝΙ ΝΙΠΤ. /ΠΑΞ. ABS 1 1/4 + ΣΥΣΦΙΞΗ</t>
  </si>
  <si>
    <t xml:space="preserve">ΣΙΦΩΝΙ ΝΙΠΤ. /ΠΑΞ. ABS 1 1/4 Φ32-40</t>
  </si>
  <si>
    <t xml:space="preserve">ΣΙΦΩΝΙ ΡΡ ΔΑΠΕΔΟΥ Φ50 ΡΥΘΜ. ΣΧΑΡΑΚΙ </t>
  </si>
  <si>
    <t xml:space="preserve">ΣΚΑΦΑΚΙΑ ΠΛΑΣΤΙΚΑ TACTIX 27.5x20.5x16.5</t>
  </si>
  <si>
    <t xml:space="preserve">ΣΜΥΡΙΔΟΠΑΝΑ Ν-320</t>
  </si>
  <si>
    <t xml:space="preserve">ΣΟΒΑΣ MORTEL ANTIQUE ΛΕΥΚΟΣ 25kg</t>
  </si>
  <si>
    <t xml:space="preserve">ΣΟΥΓΙΑΣ ΓΕΝΙΚΗΣ ΧΡΗΣΗΣ INOX TACTIX 175mm</t>
  </si>
  <si>
    <t xml:space="preserve">ΣΠΙΡΑΛ INOX B.T. Θ-Θ 20cm</t>
  </si>
  <si>
    <t xml:space="preserve">ΣΠΙΡΑΛ INOX B.T. Θ-Θ 40cm METALFLEX </t>
  </si>
  <si>
    <t xml:space="preserve">ΣΠΙΡΑΛ ΙΝΟΧ Β.Τ. A-Θ 40cm</t>
  </si>
  <si>
    <t xml:space="preserve">ΣΠΙΡΑΛ ΙΝΟΧ Β.Τ. Α-Θ 30cm</t>
  </si>
  <si>
    <t xml:space="preserve">ΣΠΙΡΑΛ ΙΝΟΧ Β.Τ. Θ-Θ 30cm</t>
  </si>
  <si>
    <t xml:space="preserve">ΣΠΙΡΑΛ ΙΝΟΧ Β.Τ. Θ-Θ 40cm</t>
  </si>
  <si>
    <t xml:space="preserve">ΣΠΙΡΑΛ ΙΝΟΧ Β.Τ. Θ-Θ 50cm</t>
  </si>
  <si>
    <t xml:space="preserve">ΣΠΙΡΑΛ ΙΝΟΧ Β.Τ. Θ-Θ 60cm</t>
  </si>
  <si>
    <t xml:space="preserve">ΣΠΙΡΑΛ ΙΝΟΧ Β.Τ. Θ-Θ 80cm</t>
  </si>
  <si>
    <t xml:space="preserve">ΣΠΙΡΑΛ ΛΟΥΤΡΟΥ 150cm METALFLEX BT</t>
  </si>
  <si>
    <t xml:space="preserve">ΣΠΙΡΑΛ ΛΟΥΤΡΟΥ ΙΝΟΧ ΑΥΞΟΜΕΙΟΥΜΕΝΟ 175-220cm</t>
  </si>
  <si>
    <t xml:space="preserve">ΣΠΙΡΑΛ ΛΟΥΤΡΟΥ ΧΡΩΜΕ 150cm</t>
  </si>
  <si>
    <t xml:space="preserve">ΣΠΙΡΑΛ ΜΠΑΤΑΡ QUICKFLEX ΜΟΝΟΦΟΡΟ 1/8χ40cm</t>
  </si>
  <si>
    <t xml:space="preserve">ΣΤΑΥΡΟΙ ΠΛΑΚΙΔΙΩΝ Νο3</t>
  </si>
  <si>
    <t xml:space="preserve">ΣΤΗΡΙΓΜΑ   PPR ΜΟΝΟ Φ20</t>
  </si>
  <si>
    <t xml:space="preserve">ΣΤΗΡΙΓΜΑ   PPR ΜΟΝΟ Φ32</t>
  </si>
  <si>
    <t xml:space="preserve">ΣΤΗΡΙΓΜΑ PPR ΜΟΝΟ Φ20 AQUAPLUS</t>
  </si>
  <si>
    <t xml:space="preserve">ΣΤΗΡΙΓΜΑ PPR ΜΟΝΟ Φ32 AQUAPLUS</t>
  </si>
  <si>
    <t xml:space="preserve">ΣΤΗΡΙΓΜΑ ΝΤΟΥΖ ΔΙΧΑΛΟ ΜΟΝΟ</t>
  </si>
  <si>
    <t xml:space="preserve">ΣΤΗΡΙΓΜΑ ΧΑΛΚΟΣΩΛΗΝΑ ΔΙΠΛΟ Φ28</t>
  </si>
  <si>
    <t xml:space="preserve">ΣΤΗΡΙΓΜΑΤΑ ΝΙΠΤΗΡΟΣ Μ10χ12 (2)</t>
  </si>
  <si>
    <t xml:space="preserve">σετ 2 ΤΕΜ</t>
  </si>
  <si>
    <t xml:space="preserve">ΣΤΗΡΙΓΜΑΤΑ ΝΙΠΤΗΡΟΣ Μ10χ14 (2)</t>
  </si>
  <si>
    <t xml:space="preserve">ΣΤΗΡΙΓΜΑΤΑ ΠΛΑΣΤΙΚΩΝ ΣΩΛΗΝΩΝ Φ100</t>
  </si>
  <si>
    <t xml:space="preserve">ΣΤΗΡΙΓΜΑΤΑ ΠΛΑΣΤΙΚΩΝ ΣΩΛΗΝΩΝ Φ50</t>
  </si>
  <si>
    <t xml:space="preserve">ΣΤΗΡΙΓΜΑΤΑ ΣΙΔ/ΝΑ RIM 1'' 555</t>
  </si>
  <si>
    <t xml:space="preserve">ΣΤΗΡΙΓΜΑΤΑ ΣΙΔ/ΝΑ RIM 1/2  555</t>
  </si>
  <si>
    <t xml:space="preserve">ΣΤΗΡΙΓΜΑΤΑ ΣΙΔ/ΝΑ RIM 3'' 555</t>
  </si>
  <si>
    <t xml:space="preserve">ΣΤΡΙΦΩΝΙΑ 10χ80</t>
  </si>
  <si>
    <t xml:space="preserve">ΣΤΡΙΦΩΝΙΑ 8χ60</t>
  </si>
  <si>
    <t xml:space="preserve">ΣΤΡΙΦΩΝΙΑ 8χ80</t>
  </si>
  <si>
    <t xml:space="preserve">ΣΥΝΔΕΣΜΟΣ PPR ΛΥΟΜΕΝΟΣ ΑΡΣ. Φ20χ1/2</t>
  </si>
  <si>
    <t xml:space="preserve">ΣΥΝΔΕΣΜΟΣ PVC/PP 50/50</t>
  </si>
  <si>
    <t xml:space="preserve">ΣΥΝΔΕΣΜΟΣ ΦΙΣ ΣΟΥΠΕΡ Φ16</t>
  </si>
  <si>
    <t xml:space="preserve">ΣΥΡΤΕΣ ΛΟΥΚΕΤΟΥ Β.Τ. 160 MARTIN</t>
  </si>
  <si>
    <t xml:space="preserve">ΣΥΣΤΟΛΕΣ ΑΓΓΛΙΑΣ Μ.Μ.Β. 1 1/4χ1</t>
  </si>
  <si>
    <t xml:space="preserve">ΣΥΣΤΟΛΕΣ ΑΓΓΛΙΑΣ Μ.Μ.Β.1 1/2χ1 1/4</t>
  </si>
  <si>
    <t xml:space="preserve">ΣΥΣΤΟΛΕΣ ΑΜΕΡ. Μ.Ε.Β. 1 1/2χ1</t>
  </si>
  <si>
    <t xml:space="preserve">ΣΥΣΤΟΛΕΣ ΑΜΕΡ. Μ.Ε.Β. 1 1/4χ1</t>
  </si>
  <si>
    <t xml:space="preserve">ΣΥΣΤΟΛΕΣ ΑΜΕΡ. Μ.Ε.Β. 1χ1/2</t>
  </si>
  <si>
    <t xml:space="preserve">ΣΥΣΤΟΛΕΣ ΑΜΕΡ. Μ.Ε.Β. 1χ3/4</t>
  </si>
  <si>
    <t xml:space="preserve">ΣΥΣΤΟΛΕΣ ΑΜΕΡ. Μ.Ε.Β. 2χ1 1/2</t>
  </si>
  <si>
    <t xml:space="preserve">ΣΥΣΤΟΛΕΣ ΑΜΕΡ. Μ.Ε.Β. 3/4χ1/2</t>
  </si>
  <si>
    <t xml:space="preserve">ΣΥΣΤΟΛΗ   PVC Φ100/50</t>
  </si>
  <si>
    <t xml:space="preserve">ΣΥΣΤΟΛΗ  PPR Φ32χ20</t>
  </si>
  <si>
    <t xml:space="preserve">ΣΥΣΤΟΛΗ  PVC Φ125/100</t>
  </si>
  <si>
    <t xml:space="preserve">ΣΥΣΤΟΛΗ  PVC Φ40/32</t>
  </si>
  <si>
    <t xml:space="preserve">ΣΥΣΤΟΛΗ  PVC Φ50/40</t>
  </si>
  <si>
    <t xml:space="preserve">ΣΥΣΤΟΛΗ  PVC Φ75/50</t>
  </si>
  <si>
    <t xml:space="preserve">ΣΥΣΤΟΛΗ PPR Φ40χ32 </t>
  </si>
  <si>
    <t xml:space="preserve">ΣΥΣΤΟΛΗ PVC Φ100/75</t>
  </si>
  <si>
    <t xml:space="preserve">ΣΥΣΤΟΛΗ PVC Φ50/32</t>
  </si>
  <si>
    <t xml:space="preserve">ΣΥΣΤΟΛΗ ΑΓΓΛΙΑΣ ΟΡΕΙΧ. 3/4χ1/2 PLUS </t>
  </si>
  <si>
    <t xml:space="preserve">ΣΥΣΤΟΛΗ ΑΜΕΡΙΚΗΣ ΟΡΕΙΧ. 1χ1/2</t>
  </si>
  <si>
    <t xml:space="preserve">ΣΥΣΤΟΛΗ ΑΜΕΡΙΚΗΣ ΟΡΕΙΧ. 3/4χ1/2</t>
  </si>
  <si>
    <t xml:space="preserve">ΣΥΣΤΟΛΗ ΑΜΕΡΙΚΗΣ ΟΡΕΙΧ. 3/4χ1/2 NORM</t>
  </si>
  <si>
    <t xml:space="preserve">ΣΥΣΤΟΛΙΚΟΙ ΜΑΣΤΟΙ ΟΡΕΙΧ. 1/2χ3/4</t>
  </si>
  <si>
    <t xml:space="preserve">ΣΥΣΤΟΛΙΚΟΙ ΜΑΣΤΟΙ ΟΡΕΙΧ. 1χ3/4</t>
  </si>
  <si>
    <t xml:space="preserve">ΣΦΙΓΚΤΗΡΕΣ MICALOR 40-60</t>
  </si>
  <si>
    <t xml:space="preserve">ΣΦΙΓΚΤΗΡΕΣ MIKALOR  60-80</t>
  </si>
  <si>
    <t xml:space="preserve">ΣΦΙΓΚΤΗΡΕΣ MIKALOR 12-22</t>
  </si>
  <si>
    <t xml:space="preserve">ΣΦΙΓΚΤΗΡΕΣ MIKALOR 25-40</t>
  </si>
  <si>
    <t xml:space="preserve">ΣΦΙΓΚΤΗΡΕΣ MIKALOR 32-50</t>
  </si>
  <si>
    <t xml:space="preserve">ΣΧΑΡΕΣ 12χ12 ΝΙΚΕΛ</t>
  </si>
  <si>
    <t xml:space="preserve">ΣΧΑΡΕΣ ΟΜΒΡΙΩΝ ΥΔΑΤΩΝ 300χ300 Α15</t>
  </si>
  <si>
    <t xml:space="preserve">ΣΧΑΡΕΣ Φ100 ΝΙΚΕΛ</t>
  </si>
  <si>
    <t xml:space="preserve">ΣΩΛΗΝΑ ΣΙΔΗΡΗ ΓΑΛΒ. ΠΡΑΣΙΝΗ 1''</t>
  </si>
  <si>
    <t xml:space="preserve">ΣΩΛΗΝΑ ΣΙΔΗΡΗ ΓΑΛΒ. ΠΡΑΣΙΝΗ 1 1/4''</t>
  </si>
  <si>
    <t xml:space="preserve">ΣΩΛΗΝΑ ΣΙΔΗΡΗ ΓΑΛΒ. ΠΡΑΣΙΝΗ 2''</t>
  </si>
  <si>
    <t xml:space="preserve">ΣΩΛΗΝΑ ΣΙΔΗΡΗ ΓΑΛΒ. ΠΡΑΣΙΝΗ 3''</t>
  </si>
  <si>
    <t xml:space="preserve">ΣΩΛΗΝΑΣ ΠΟΛΥΣΤΡ. PEX-ALU 18x2 VALSIR ΜΟΝΩΣΗ</t>
  </si>
  <si>
    <t xml:space="preserve">ΣΩΛΗΝΑΣ ΠΟΛΥΣΤΡ. REX-ALU 16x2 SESTA 
ΜΟΝΩΣΗ</t>
  </si>
  <si>
    <t xml:space="preserve">ΣΩΛΗΝΑΣ ΠΟΛΥΣΤΡ.PEX-ALU 18x2 SESTA ΜΟΝΩΣΗ</t>
  </si>
  <si>
    <t xml:space="preserve">ΣΩΛΗΝΑΣ ΤΟΥΜΠΟ Φ18*2.5  HYDROFAS (II)</t>
  </si>
  <si>
    <t xml:space="preserve">ΣΩΛΗΝΑΣ ΤΟΥΜΠΟ Φ18*2.5 PE-Xb (Θ)</t>
  </si>
  <si>
    <t xml:space="preserve">ΣΩΛΗΝΑΣ ΤΟΥΜΠΟ Φ22*3 HYDROFAS (II)</t>
  </si>
  <si>
    <t xml:space="preserve">ΣΩΛΗΝΑΣ ΤΟΥΜΠΟ Φ22χ3 ΡΕ-RT (Θ) (100Μ)</t>
  </si>
  <si>
    <t xml:space="preserve">ΣΩΛΗΝΑΣ ΤΟΥΜΠΟ Φ32*3 PE-RT (Θ) (50Μ)</t>
  </si>
  <si>
    <t xml:space="preserve">ΣΩΛΗΝΑΣ ΤΟΥΜΠΟ Φ32χ3 HDPE ΠΟΣΙΜΟ (50M) HANSAFLEX </t>
  </si>
  <si>
    <t xml:space="preserve">ΣΩΛΗΝΕΣ   PVC Φ125/6ΑΤΜ</t>
  </si>
  <si>
    <t xml:space="preserve">ΣΩΛΗΝΕΣ   PVC Φ40/6ΑΤΜ</t>
  </si>
  <si>
    <t xml:space="preserve">ΣΩΛΗΝΕΣ   PVC Φ50/6ΑΤΜ</t>
  </si>
  <si>
    <t xml:space="preserve">ΣΩΛΗΝΕΣ  PPR Φ32 HELIROMA</t>
  </si>
  <si>
    <t xml:space="preserve">ΣΩΛΗΝΕΣ  PVC Φ100/6ΑΤΜ</t>
  </si>
  <si>
    <t xml:space="preserve">ΣΩΛΗΝΕΣ  PVC Φ75/6ΑΤΜ</t>
  </si>
  <si>
    <t xml:space="preserve">ΣΩΛΗΝΕΣ PPR Φ20 AQUAPLUS</t>
  </si>
  <si>
    <t xml:space="preserve">ΣΩΛΗΝΕΣ PPR Φ20 RANDOM</t>
  </si>
  <si>
    <t xml:space="preserve">ΣΩΛΗΝΕΣ PPR Φ32 </t>
  </si>
  <si>
    <t xml:space="preserve">ΣΩΛΗΝΕΣ PPR Φ32 RANDOM</t>
  </si>
  <si>
    <t xml:space="preserve">ΣΩΛΗΝΕΣ PPR Φ40 </t>
  </si>
  <si>
    <t xml:space="preserve">ΣΩΛΗΝΕΣ PVC Φ32/6ΑΤΜ</t>
  </si>
  <si>
    <t xml:space="preserve">ΣΩΛΗΝΕΣ ΡΡ 1 ΜΟΥΦΑ Φ40/0,50</t>
  </si>
  <si>
    <t xml:space="preserve">ΣΩΛΗΝΕΣ ΡΡ 1 ΜΟΥΦΑ Φ40/1,00</t>
  </si>
  <si>
    <t xml:space="preserve">ΣΩΛΗΝΕΣ ΡΡ 1 ΜΟΥΦΑ Φ50/0.50</t>
  </si>
  <si>
    <t xml:space="preserve">ΣΩΛΗΝΕΣ ΡΡ 1 ΜΟΥΦΑ Φ50/1,00</t>
  </si>
  <si>
    <t xml:space="preserve">ΣΩΛΗΝΟΜΑΣΤΟΙ 1 1/2'' χ150 2ΒΓ</t>
  </si>
  <si>
    <t xml:space="preserve">ΣΩΛΗΝΟΜΑΣΤΟΙ 1/2΄΄ χ150 2ΒΓ</t>
  </si>
  <si>
    <t xml:space="preserve">ΣΩΛΗΝΟΜΑΣΤΟΙ 1/2΄΄ χ200 2ΒΓ</t>
  </si>
  <si>
    <t xml:space="preserve">ΣΩΛΗΝΟΜΑΣΤΟΙ 1/2''χ1000 2ΒΓ</t>
  </si>
  <si>
    <t xml:space="preserve">ΣΩΛΗΝΟΜΑΣΤΟΙ 1/2''χ500 2ΒΓ</t>
  </si>
  <si>
    <t xml:space="preserve">ΣΩΛΗΝΟΜΑΣΤΟΙ 1''χ 100 2ΒΓ</t>
  </si>
  <si>
    <t xml:space="preserve">ΣΩΛΗΝΟΜΑΣΤΟΙ 2''χ200 2ΒΓ</t>
  </si>
  <si>
    <t xml:space="preserve">ΣΩΜΑ ΚΑΛΟΡΙΦΕΡ IV/905/10 ΛΕΥΚΟ ΑΚΑΝ</t>
  </si>
  <si>
    <t xml:space="preserve">ΣΩΜΑ ΚΑΛΟΡΙΦΕΡ ΙΙΙ/905/20 ΛΕΥΚΟ ΑΚΑΝ</t>
  </si>
  <si>
    <t xml:space="preserve">ΣΩΜΑ ΚΑΛΟΡΙΦΕΡ ΙΙΙ/905/30 ΛΕΥΚΟ ΑΚΑΝ</t>
  </si>
  <si>
    <t xml:space="preserve">ΣΩΜΑ ΚΑΛΟΡΙΦΕΡ Κ22 Η600 L1000 LINEA PANEL</t>
  </si>
  <si>
    <t xml:space="preserve">ΣΩΜΑ ΚΑΛΟΡΙΦΕΡ Κ33 Η600 L1400 LINEA PANEL</t>
  </si>
  <si>
    <t xml:space="preserve">ΣΩΜΑ ΚΑΛΟΡΙΦΕΡ Κ33 Η900 L1000 LINEA PANEL </t>
  </si>
  <si>
    <t xml:space="preserve">ΤΑΜΠΑΚΙΕΡΑ TACTIX 21 ΘΗΚΕΣ 15'' (320001)</t>
  </si>
  <si>
    <t xml:space="preserve">TAINIEΣ ΣΗΜΑΝΣΕΩΣ 200m</t>
  </si>
  <si>
    <t xml:space="preserve">ΤΑΠΑ ΔΟΚΙΜΗΣ 1/2 ΑΡΣ. ΜΠΛΕ</t>
  </si>
  <si>
    <t xml:space="preserve">ΤΑΠΑ ΔΟΚΙΜΗΣ 1/2 ΘΗΛ. ΚΟΚΚ.</t>
  </si>
  <si>
    <t xml:space="preserve">ΤΑΠΑ ΚΑΘΑΡΙΣΜΟΥ Φ100</t>
  </si>
  <si>
    <t xml:space="preserve">ΤΑΠΑ ΚΑΘΑΡΙΣΜΟΥ Φ125</t>
  </si>
  <si>
    <t xml:space="preserve">ΤΑΠΑ ΚΑΘΑΡΙΣΜΟΥ Φ40</t>
  </si>
  <si>
    <t xml:space="preserve">ΤΑΠΑ ΚΑΘΑΡΙΣΜΟΥ Φ50 </t>
  </si>
  <si>
    <t xml:space="preserve">ΤΑΠΑ ΚΑΘΑΡΙΣΜΟΥ Φ75 </t>
  </si>
  <si>
    <t xml:space="preserve">ΤΑΠΑ ΟΡΕΙΧ. ΑΡΣ. 3/4''</t>
  </si>
  <si>
    <t xml:space="preserve">ΤΑΠΕΣ ΑΡΣΕΝΙΚΕΣ 1/2''</t>
  </si>
  <si>
    <t xml:space="preserve">ΤΑΠΕΣ ΑΡΣΕΝΙΚΕΣ 2''</t>
  </si>
  <si>
    <t xml:space="preserve">ΤΑΠΕΣ ΑΡΣΕΝΙΚΕΣ 2 1/2''</t>
  </si>
  <si>
    <t xml:space="preserve">ΤΑΠΕΣ ΑΡΣΕΝΙΚΕΣ 3''</t>
  </si>
  <si>
    <t xml:space="preserve">ΤΑΠΕΣ ΘΗΛΥΚΕΣ 3''</t>
  </si>
  <si>
    <t xml:space="preserve">ΤΑΠΕΣ ΘΗΛΥΚΕΣ 3/4''</t>
  </si>
  <si>
    <t xml:space="preserve">ΤΑΥ ΜΗΧ. ΣΥΣΦ. ΣΥΝΔ. 32χ32χ32 ΟΡΕΙΧ. 
ΔΑΚΤ. TVL, C-P/E-PPR</t>
  </si>
  <si>
    <t xml:space="preserve">TAY MHX. ΣΥΣΦ. AΡΣ. 32x32x32 ΠΛ. ΔΑΚΤ. 
TVL, PV E-PPR</t>
  </si>
  <si>
    <t xml:space="preserve">ΤΑΦ  PVC Φ100</t>
  </si>
  <si>
    <t xml:space="preserve">ΤΑΦ  PVC Φ50</t>
  </si>
  <si>
    <t xml:space="preserve">ΤΑΦ PPR  ΘΗΛ. Φ20χ1/2</t>
  </si>
  <si>
    <t xml:space="preserve">ΤΑΦ PPR ΘΗΛ. Φ32χ1 </t>
  </si>
  <si>
    <t xml:space="preserve">ΤΑΦ PPR Φ20</t>
  </si>
  <si>
    <t xml:space="preserve">ΤΑΦ PPR Φ32</t>
  </si>
  <si>
    <t xml:space="preserve">ΤΑΦ PPR Φ40 </t>
  </si>
  <si>
    <t xml:space="preserve">ΤΑΦ PVC Φ125</t>
  </si>
  <si>
    <t xml:space="preserve">ΤΑΦ PVC Φ32</t>
  </si>
  <si>
    <t xml:space="preserve">ΤΑΦ PVC Φ40</t>
  </si>
  <si>
    <t xml:space="preserve">ΤΑΦ ΘΗΛ. ΠΟΛΥΣΤΡ. 18χ2χ1/2 ALU</t>
  </si>
  <si>
    <t xml:space="preserve">ΤΑΦ ΘΗΛ. ΤΟΥΜΠΟ 18χ2.5χ1/2</t>
  </si>
  <si>
    <t xml:space="preserve">ΤΑΦ ΣΥΣΦΙΞΗΣ ΤΟΥΜΠΟ 18χ18χ2.5</t>
  </si>
  <si>
    <t xml:space="preserve">ΤΑΦ ΣΥΣΦΙΞΗΣ ΤΟΥΜΠΟ 22χ22χ3</t>
  </si>
  <si>
    <t xml:space="preserve">ΤΑΦ ΥΔΡΑΥΛΙΚΟ 1''</t>
  </si>
  <si>
    <t xml:space="preserve">ΤΑΦ ΥΔΡΑΥΛΙΚΟ 1 1/2</t>
  </si>
  <si>
    <t xml:space="preserve">ΤΑΦ ΥΔΡΑΥΛΙΚΟ 1 1/4</t>
  </si>
  <si>
    <t xml:space="preserve">ΤΑΦ ΥΔΡΑΥΛΙΚΟ 1/2</t>
  </si>
  <si>
    <t xml:space="preserve">ΤΑΦ ΥΔΡΑΥΛΙΚΟ 3/4</t>
  </si>
  <si>
    <t xml:space="preserve">ΤΑΦ ΦΙΣ 16χ16χ16</t>
  </si>
  <si>
    <t xml:space="preserve">ΤΑΧΥΣΥΝΔΕΣΜΟΣ 1/2 ΒΕΝΜΑΝ</t>
  </si>
  <si>
    <t xml:space="preserve">ΤΑΧΥΣΥΝΔΕΣΜΟΣ 3/4 ΒΕΝΜΑΝ</t>
  </si>
  <si>
    <t xml:space="preserve">ΤΑΧΥΣΥΝΔΕΣΜΟΣ ΟΥΡΑ. 1''</t>
  </si>
  <si>
    <t xml:space="preserve">ΤΑΧΥΣΥΝΔΕΣΜΟΣ ΟΥΡΑΣ ΘΗΛ. 1''</t>
  </si>
  <si>
    <t xml:space="preserve">ΤΑΧΥΣΥΝΔΕΣΜΟΣ ΤΑΠΑ. 1''</t>
  </si>
  <si>
    <t xml:space="preserve">ΤΕΦΛΟΝ 1/2</t>
  </si>
  <si>
    <t xml:space="preserve">ΤΕΦΛΟΝ 3/4 ΜΕΓΑΛΟ</t>
  </si>
  <si>
    <t xml:space="preserve">ΤΕΦΛΟΝ ΝΗΜΑ LOCTITE 55 48x160m</t>
  </si>
  <si>
    <t xml:space="preserve">ΤΗΛΕΦΩΝΟ ΝΤΟΥΖ Φ70 IRIS ΥΔΡΟΜΑΣΑΖ 4 ΛΕΙΤ.</t>
  </si>
  <si>
    <t xml:space="preserve">ΤΗΛΕΦΩΝΟ ΝΤΟΥΖ Φ70 MANOGLIA</t>
  </si>
  <si>
    <t xml:space="preserve">ΤΗΛΕΦΩΝΟ ΝΤΟΥΖ Φ70-3ΛΕΙΤ. BLISTER</t>
  </si>
  <si>
    <t xml:space="preserve">ΤΣΕΡΚΙ  ΔΙΑΤΡΗΤΟ Νο 12</t>
  </si>
  <si>
    <t xml:space="preserve">ΤΣΕΡΚΙ  ΔΙΑΤΡΗΤΟ Νο 17</t>
  </si>
  <si>
    <t xml:space="preserve">ΤΣΕΡΚΙ  ΔΙΑΤΡΗΤΟ Νο 25</t>
  </si>
  <si>
    <t xml:space="preserve">ΥΑΛΟΒΑΜΒΑΚΑΣ ΑΛΟΥΜ. 1.2χ15mx5cm</t>
  </si>
  <si>
    <t xml:space="preserve">ΥΔΡΟΛΗΨΙΑ PPR ΔΙΠΛΗ Φ20</t>
  </si>
  <si>
    <t xml:space="preserve">ΦΑΝ ΚΟΙΛ 800CFM ΕΜΦΑΝΗ</t>
  </si>
  <si>
    <t xml:space="preserve">FAN COIL ΔΑΠΕΔΟΥ FCZ 400 ΕΜΦΑΝΗ</t>
  </si>
  <si>
    <t xml:space="preserve">FAN COIL ΔΑΠΕΔΟΥ FM-60 ΕΜΦΑΝΗ</t>
  </si>
  <si>
    <t xml:space="preserve">ΦΙΑΛΗ ΒΟΥΤΑΝΙΟΥ190 gr</t>
  </si>
  <si>
    <t xml:space="preserve">ΦΙΑΛΗ ΠΡΟΠΑΝΙΟΥ</t>
  </si>
  <si>
    <t xml:space="preserve">ΦΙΛΤΡΑΚΙ ΒΡΥΣΗΣ ΑΡΣ. 24χ1</t>
  </si>
  <si>
    <t xml:space="preserve">ΦΙΛΤΡΑΚΙ ΒΡΥΣΗΣ ΘΗΛ. 22χ1</t>
  </si>
  <si>
    <t xml:space="preserve">ΦΙΛΤΡΟ ΝΕΡΟΥ 9 3/4''' ΑQUA SENIOR 1/2'' ΕΣΩΤ.</t>
  </si>
  <si>
    <t xml:space="preserve">ΦΛΑΝΤΖΑ ΛΑΣΤΙΧΕΝΙΑ Νο 4</t>
  </si>
  <si>
    <t xml:space="preserve">ΦΛΑΝΤΖΑ ΜΕΤΑΛ. ΤΟΡΝΟΥ ΤΥΦΛΗ 4''-114,3</t>
  </si>
  <si>
    <t xml:space="preserve">ΦΛΟΓΙΣΤΡΟ MAP GAS FF GROUP</t>
  </si>
  <si>
    <t xml:space="preserve">ΦΛΟΓΙΣΤΡΟ ΜΑΡ GAS ΒΕΝΜΑΝ</t>
  </si>
  <si>
    <t xml:space="preserve">ΦΛΟΓΙΣΤΡΟ ΜΕ ΜΕΤΑΛΛΙΚΗ ΒΑΣΗ</t>
  </si>
  <si>
    <t xml:space="preserve">ΦΛΟΤΕΡ 1/2+3/8 ΚΑΣΕΤΑ  ΠΥΘΜ. + ΠΛΑΙΝΟ UNIVERSAL</t>
  </si>
  <si>
    <t xml:space="preserve">ΦΛΟΤΕΡ ΟΡΕΙΧ. 1 1/2'' ΠΛΑΚΕ</t>
  </si>
  <si>
    <t xml:space="preserve">ΦΛΟΤΕΡ ΟΡΕΙΧ. 1'' ΠΛΑΚΕ</t>
  </si>
  <si>
    <t xml:space="preserve">ΦΛΟΤΕΡ ΟΡΘΙΟ ΠΛΑΣΤ. ΑΘΟΡ. 1/2 SPEK</t>
  </si>
  <si>
    <t xml:space="preserve">ΦΛΟΥΣΟΜΕΤΡΟ 3/4 ΕΞΩΤΕΡΙΚΟ ΠΑΤΗΤΟ</t>
  </si>
  <si>
    <t xml:space="preserve">ΦΟΥΣΚΑ ΦΛΟΤΕΡ Φ150</t>
  </si>
  <si>
    <t xml:space="preserve">ΦΟΥΣΚΑ ΦΛΟΤΕΡ Φ220</t>
  </si>
  <si>
    <t xml:space="preserve">ΦΟΥΣΚΑ ΦΛΟΤΕΡ Φ90, 1/4'' SPEK</t>
  </si>
  <si>
    <t xml:space="preserve">ΦΡΕΑΤΙΟ ΚΑΛΥΜΜΑ  400χ400 Β125</t>
  </si>
  <si>
    <t xml:space="preserve">ΦΡΕΑΤΙΟ ΚΑΛΥΜΜΑ 400χ500 Α15</t>
  </si>
  <si>
    <t xml:space="preserve">ΦΡΕΑΤΙΟ ΠΛΑΣΤΙΚΟ + ΚΑΠΑΚΙ 30*30</t>
  </si>
  <si>
    <t xml:space="preserve">ΧΑΡΤΟΔΟΧΕΙΟ ΛΕΚΑΝΗΣ ΒΕΤΑ 7lt</t>
  </si>
  <si>
    <t xml:space="preserve">ΧΑΡΤΟΘΗΚΗ ΧΕΙΡΟΠΕΤΣΕΤΑΣ ΖΙΚ-ΖΑΚ ΠΛΑΣΤ.ΛΕΥΚΗ</t>
  </si>
  <si>
    <t xml:space="preserve">ΧΑΡΤΟΘΗΚΗ ΧΡΩΜΕ ΧΩΡΙΣ ΚΑΠΑΚΙ</t>
  </si>
  <si>
    <t xml:space="preserve">ΧΑΡΤΟΤΑΙΝΙΕΣ 50χ45</t>
  </si>
  <si>
    <t xml:space="preserve">ΧΤΑΠΟΔΙΑ ΜΕ ΔΥΟ ΓΑΝΤΖΟΥΣ 10mmx1.25m FFGROUP</t>
  </si>
  <si>
    <t xml:space="preserve">ΨΑΛΙΔΙ ΓΕΝΙΚΗΣ ΧΡΗΣΗΣ 8'' FFGROUP</t>
  </si>
  <si>
    <t xml:space="preserve">ΨΕΚΑΣΤΗΡΑΣ ΜΕΓΑΛΟΣ</t>
  </si>
  <si>
    <t xml:space="preserve">ΨΕΚΑΣΤΗΡΑΣ ΠΡΟΠΙΕΣΕΩΣ 5 ΛΙΤ </t>
  </si>
  <si>
    <t xml:space="preserve">VEROLAC ΛΕΥΚΟ 750 ml</t>
  </si>
  <si>
    <t xml:space="preserve">ΩΜΕΓΑ  PPR Φ20 ΑΡΣ.</t>
  </si>
  <si>
    <t xml:space="preserve">ΩΜΕΓΑ  PPR Φ20 ΑΡΣ. HELIROMA</t>
  </si>
  <si>
    <t xml:space="preserve">ΜΕΣΟ ΠΟΣΟΣΤΟ ΕΚΠΤΩΣΗΣ</t>
  </si>
  <si>
    <t xml:space="preserve">ΣΥΝΟΛΙΚΗ ΠΡΟΣΦΕΡΟΜΕΝΗ ΔΑΠΑΝΗ ( ΧΩΡΙΣ ΦΠΑ)</t>
  </si>
  <si>
    <t xml:space="preserve">ΦΠΑ 24%</t>
  </si>
  <si>
    <t xml:space="preserve">ΓΕΝΙΚΟ ΣΥΝΟΛΟ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</si>
</sst>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0"/>
    <numFmt numFmtId="166" formatCode="0.00"/>
    <numFmt numFmtId="167" formatCode="@"/>
    <numFmt numFmtId="168" formatCode="#,##0.00"/>
    <numFmt numFmtId="169" formatCode="0.0000"/>
  </numFmts>
  <fonts count="15">
    <font>
      <sz val="11"/>
      <color rgb="FF000000"/>
      <name val="Calibri"/>
      <family val="2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8"/>
      <color rgb="FF000000"/>
      <name val="Calibri"/>
      <family val="2"/>
      <charset val="161"/>
    </font>
    <font>
      <sz val="10.5"/>
      <name val="Calibri"/>
      <family val="2"/>
      <charset val="161"/>
    </font>
    <font>
      <sz val="10.5"/>
      <color rgb="FF000000"/>
      <name val="Calibri"/>
      <family val="2"/>
      <charset val="161"/>
    </font>
    <font>
      <b val="true"/>
      <sz val="10"/>
      <name val="Arial"/>
      <family val="2"/>
      <charset val="161"/>
    </font>
    <font>
      <b val="true"/>
      <sz val="10"/>
      <name val="Calibri"/>
      <family val="2"/>
      <charset val="161"/>
    </font>
    <font>
      <sz val="10.5"/>
      <name val="Arial"/>
      <family val="2"/>
      <charset val="161"/>
    </font>
    <font>
      <b val="true"/>
      <sz val="10.5"/>
      <name val="Arial"/>
      <family val="2"/>
      <charset val="161"/>
    </font>
    <font>
      <b val="true"/>
      <sz val="10.5"/>
      <color rgb="FF000000"/>
      <name val="Calibri"/>
      <family val="2"/>
      <charset val="161"/>
    </font>
    <font>
      <b val="true"/>
      <sz val="11"/>
      <color rgb="FF000000"/>
      <name val="Calibri"/>
      <family val="0"/>
      <charset val="161"/>
    </font>
    <font>
      <sz val="12"/>
      <color rgb="FF000000"/>
      <name val="Calibri"/>
      <family val="0"/>
      <charset val="161"/>
    </font>
    <font>
      <sz val="11"/>
      <color rgb="FF000000"/>
      <name val="Calibri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0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 1 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90720</xdr:colOff>
      <xdr:row>589</xdr:row>
      <xdr:rowOff>32040</xdr:rowOff>
    </xdr:from>
    <xdr:to>
      <xdr:col>10</xdr:col>
      <xdr:colOff>54720</xdr:colOff>
      <xdr:row>601</xdr:row>
      <xdr:rowOff>19080</xdr:rowOff>
    </xdr:to>
    <xdr:sp>
      <xdr:nvSpPr>
        <xdr:cNvPr id="0" name="CustomShape 1"/>
        <xdr:cNvSpPr/>
      </xdr:nvSpPr>
      <xdr:spPr>
        <a:xfrm>
          <a:off x="90720" y="123942600"/>
          <a:ext cx="6082200" cy="199872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r>
            <a:rPr b="1" lang="el-GR" sz="1100" spc="-1" strike="noStrike">
              <a:solidFill>
                <a:srgbClr val="000000"/>
              </a:solidFill>
              <a:latin typeface="Calibri"/>
            </a:rPr>
            <a:t>ΛΑΡΙΣΑ                          2021               </a:t>
          </a:r>
          <a:r>
            <a:rPr b="0" lang="el-GR" sz="1200" spc="-1" strike="noStrike">
              <a:solidFill>
                <a:srgbClr val="000000"/>
              </a:solidFill>
              <a:latin typeface="Calibri"/>
            </a:rPr>
            <a:t> </a:t>
          </a:r>
          <a:r>
            <a:rPr b="1" lang="el-GR" sz="1100" spc="-1" strike="noStrike">
              <a:solidFill>
                <a:srgbClr val="000000"/>
              </a:solidFill>
              <a:latin typeface="Calibri"/>
            </a:rPr>
            <a:t>Ο ΠΡΟΣΦΕΡΩΝ </a:t>
          </a:r>
          <a:r>
            <a:rPr b="0" lang="el-GR" sz="1100" spc="-1" strike="noStrike">
              <a:solidFill>
                <a:srgbClr val="000000"/>
              </a:solidFill>
              <a:latin typeface="Calibri"/>
            </a:rPr>
            <a:t> </a:t>
          </a:r>
          <a:r>
            <a:rPr b="0" lang="el-GR" sz="1200" spc="-1" strike="noStrike">
              <a:solidFill>
                <a:srgbClr val="000000"/>
              </a:solidFill>
              <a:latin typeface="Calibri"/>
            </a:rPr>
            <a:t> </a:t>
          </a:r>
          <a:endParaRPr b="0" lang="el-GR" sz="12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595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N27" activeCellId="0" sqref="N27"/>
    </sheetView>
  </sheetViews>
  <sheetFormatPr defaultColWidth="9.13671875" defaultRowHeight="13.2" zeroHeight="false" outlineLevelRow="0" outlineLevelCol="0"/>
  <cols>
    <col collapsed="false" customWidth="true" hidden="false" outlineLevel="0" max="1" min="1" style="1" width="4.3"/>
    <col collapsed="false" customWidth="true" hidden="false" outlineLevel="0" max="2" min="2" style="2" width="38.7"/>
    <col collapsed="false" customWidth="true" hidden="false" outlineLevel="0" max="3" min="3" style="2" width="5.42"/>
    <col collapsed="false" customWidth="true" hidden="false" outlineLevel="0" max="4" min="4" style="1" width="6.23"/>
    <col collapsed="false" customWidth="true" hidden="true" outlineLevel="0" max="6" min="5" style="1" width="8.19"/>
    <col collapsed="false" customWidth="false" hidden="false" outlineLevel="0" max="7" min="7" style="3" width="9.16"/>
    <col collapsed="false" customWidth="true" hidden="false" outlineLevel="0" max="8" min="8" style="2" width="7.92"/>
    <col collapsed="false" customWidth="true" hidden="false" outlineLevel="0" max="9" min="9" style="2" width="5.96"/>
    <col collapsed="false" customWidth="true" hidden="false" outlineLevel="0" max="10" min="10" style="2" width="9.03"/>
    <col collapsed="false" customWidth="false" hidden="false" outlineLevel="0" max="1023" min="11" style="2" width="9.13"/>
    <col collapsed="false" customWidth="true" hidden="false" outlineLevel="0" max="1025" min="1024" style="4" width="11.52"/>
  </cols>
  <sheetData>
    <row r="1" customFormat="false" ht="96.75" hidden="false" customHeight="true" outlineLevel="0" collapsed="false">
      <c r="A1" s="5" t="s">
        <v>0</v>
      </c>
      <c r="B1" s="6" t="s">
        <v>1</v>
      </c>
      <c r="C1" s="6" t="s">
        <v>2</v>
      </c>
      <c r="D1" s="5" t="s">
        <v>3</v>
      </c>
      <c r="E1" s="5" t="s">
        <v>4</v>
      </c>
      <c r="F1" s="7" t="s">
        <v>5</v>
      </c>
      <c r="G1" s="8" t="s">
        <v>6</v>
      </c>
      <c r="H1" s="9" t="s">
        <v>7</v>
      </c>
      <c r="I1" s="9" t="s">
        <v>8</v>
      </c>
      <c r="J1" s="10" t="s">
        <v>9</v>
      </c>
    </row>
    <row r="2" customFormat="false" ht="13.5" hidden="false" customHeight="false" outlineLevel="0" collapsed="false">
      <c r="A2" s="11" t="n">
        <v>1</v>
      </c>
      <c r="B2" s="12" t="s">
        <v>10</v>
      </c>
      <c r="C2" s="12" t="s">
        <v>11</v>
      </c>
      <c r="D2" s="11" t="n">
        <v>3</v>
      </c>
      <c r="E2" s="13" t="n">
        <v>109</v>
      </c>
      <c r="F2" s="14" t="n">
        <f aca="false">D2*E2</f>
        <v>327</v>
      </c>
      <c r="G2" s="15" t="n">
        <f aca="false">E2*1.7</f>
        <v>185.3</v>
      </c>
      <c r="H2" s="16"/>
      <c r="I2" s="16"/>
      <c r="J2" s="16"/>
    </row>
    <row r="3" customFormat="false" ht="13.5" hidden="false" customHeight="false" outlineLevel="0" collapsed="false">
      <c r="A3" s="11" t="n">
        <v>2</v>
      </c>
      <c r="B3" s="12" t="s">
        <v>12</v>
      </c>
      <c r="C3" s="12" t="s">
        <v>11</v>
      </c>
      <c r="D3" s="11" t="n">
        <v>1</v>
      </c>
      <c r="E3" s="13" t="n">
        <v>0.64</v>
      </c>
      <c r="F3" s="14" t="n">
        <f aca="false">D3*E3</f>
        <v>0.64</v>
      </c>
      <c r="G3" s="15" t="n">
        <f aca="false">E3*1.7</f>
        <v>1.088</v>
      </c>
      <c r="H3" s="16"/>
      <c r="I3" s="16"/>
      <c r="J3" s="16"/>
    </row>
    <row r="4" customFormat="false" ht="25.5" hidden="false" customHeight="false" outlineLevel="0" collapsed="false">
      <c r="A4" s="11" t="n">
        <v>3</v>
      </c>
      <c r="B4" s="12" t="s">
        <v>13</v>
      </c>
      <c r="C4" s="12" t="s">
        <v>11</v>
      </c>
      <c r="D4" s="11" t="n">
        <v>2</v>
      </c>
      <c r="E4" s="13" t="n">
        <v>19</v>
      </c>
      <c r="F4" s="14" t="n">
        <f aca="false">D4*E4</f>
        <v>38</v>
      </c>
      <c r="G4" s="15" t="n">
        <f aca="false">E4*1.7</f>
        <v>32.3</v>
      </c>
      <c r="H4" s="16"/>
      <c r="I4" s="16"/>
      <c r="J4" s="16"/>
    </row>
    <row r="5" customFormat="false" ht="25.5" hidden="false" customHeight="false" outlineLevel="0" collapsed="false">
      <c r="A5" s="11" t="n">
        <v>4</v>
      </c>
      <c r="B5" s="12" t="s">
        <v>14</v>
      </c>
      <c r="C5" s="12" t="s">
        <v>11</v>
      </c>
      <c r="D5" s="11" t="n">
        <v>10</v>
      </c>
      <c r="E5" s="13" t="n">
        <v>2.258</v>
      </c>
      <c r="F5" s="14" t="n">
        <f aca="false">D5*E5</f>
        <v>22.58</v>
      </c>
      <c r="G5" s="15" t="n">
        <f aca="false">E5*1.7</f>
        <v>3.8386</v>
      </c>
      <c r="H5" s="16"/>
      <c r="I5" s="16"/>
      <c r="J5" s="16"/>
    </row>
    <row r="6" customFormat="false" ht="13.5" hidden="false" customHeight="false" outlineLevel="0" collapsed="false">
      <c r="A6" s="11" t="n">
        <v>5</v>
      </c>
      <c r="B6" s="12" t="s">
        <v>15</v>
      </c>
      <c r="C6" s="12" t="s">
        <v>11</v>
      </c>
      <c r="D6" s="11" t="n">
        <v>1</v>
      </c>
      <c r="E6" s="13" t="n">
        <v>80</v>
      </c>
      <c r="F6" s="14" t="n">
        <f aca="false">D6*E6</f>
        <v>80</v>
      </c>
      <c r="G6" s="15" t="n">
        <f aca="false">E6*1.7</f>
        <v>136</v>
      </c>
      <c r="H6" s="16"/>
      <c r="I6" s="16"/>
      <c r="J6" s="16"/>
    </row>
    <row r="7" customFormat="false" ht="37.5" hidden="false" customHeight="false" outlineLevel="0" collapsed="false">
      <c r="A7" s="11" t="n">
        <v>6</v>
      </c>
      <c r="B7" s="12" t="s">
        <v>16</v>
      </c>
      <c r="C7" s="12" t="s">
        <v>11</v>
      </c>
      <c r="D7" s="11" t="n">
        <v>1</v>
      </c>
      <c r="E7" s="13" t="n">
        <v>65</v>
      </c>
      <c r="F7" s="14" t="n">
        <f aca="false">D7*E7</f>
        <v>65</v>
      </c>
      <c r="G7" s="15" t="n">
        <f aca="false">E7*1.5</f>
        <v>97.5</v>
      </c>
      <c r="H7" s="16"/>
      <c r="I7" s="16"/>
      <c r="J7" s="16"/>
    </row>
    <row r="8" s="22" customFormat="true" ht="25.5" hidden="false" customHeight="false" outlineLevel="0" collapsed="false">
      <c r="A8" s="11" t="n">
        <v>7</v>
      </c>
      <c r="B8" s="17" t="s">
        <v>17</v>
      </c>
      <c r="C8" s="18" t="s">
        <v>11</v>
      </c>
      <c r="D8" s="19" t="n">
        <v>2</v>
      </c>
      <c r="E8" s="19" t="n">
        <v>478</v>
      </c>
      <c r="F8" s="20" t="n">
        <f aca="false">D8*E8</f>
        <v>956</v>
      </c>
      <c r="G8" s="15" t="n">
        <f aca="false">E8*1.5</f>
        <v>717</v>
      </c>
      <c r="H8" s="21"/>
      <c r="I8" s="21"/>
      <c r="J8" s="21"/>
      <c r="AMJ8" s="4"/>
    </row>
    <row r="9" s="22" customFormat="true" ht="25.5" hidden="false" customHeight="false" outlineLevel="0" collapsed="false">
      <c r="A9" s="11" t="n">
        <v>8</v>
      </c>
      <c r="B9" s="12" t="s">
        <v>18</v>
      </c>
      <c r="C9" s="12" t="s">
        <v>19</v>
      </c>
      <c r="D9" s="14" t="n">
        <v>2</v>
      </c>
      <c r="E9" s="14" t="n">
        <v>652</v>
      </c>
      <c r="F9" s="20" t="n">
        <f aca="false">D9*E9</f>
        <v>1304</v>
      </c>
      <c r="G9" s="15" t="n">
        <f aca="false">E9*1.5</f>
        <v>978</v>
      </c>
      <c r="H9" s="21"/>
      <c r="I9" s="21"/>
      <c r="J9" s="21"/>
      <c r="AMJ9" s="4"/>
    </row>
    <row r="10" customFormat="false" ht="37.5" hidden="false" customHeight="false" outlineLevel="0" collapsed="false">
      <c r="A10" s="11" t="n">
        <v>9</v>
      </c>
      <c r="B10" s="12" t="s">
        <v>20</v>
      </c>
      <c r="C10" s="12" t="s">
        <v>11</v>
      </c>
      <c r="D10" s="11" t="n">
        <v>1</v>
      </c>
      <c r="E10" s="13" t="n">
        <v>576.65</v>
      </c>
      <c r="F10" s="14" t="n">
        <f aca="false">D10*E10</f>
        <v>576.65</v>
      </c>
      <c r="G10" s="15" t="n">
        <f aca="false">E10*1.5</f>
        <v>864.975</v>
      </c>
      <c r="H10" s="16"/>
      <c r="I10" s="16"/>
      <c r="J10" s="16"/>
    </row>
    <row r="11" customFormat="false" ht="37.5" hidden="false" customHeight="false" outlineLevel="0" collapsed="false">
      <c r="A11" s="11" t="n">
        <v>10</v>
      </c>
      <c r="B11" s="12" t="s">
        <v>21</v>
      </c>
      <c r="C11" s="12" t="s">
        <v>11</v>
      </c>
      <c r="D11" s="11" t="n">
        <v>1</v>
      </c>
      <c r="E11" s="13" t="n">
        <v>650</v>
      </c>
      <c r="F11" s="14" t="n">
        <f aca="false">D11*E11</f>
        <v>650</v>
      </c>
      <c r="G11" s="15" t="n">
        <f aca="false">E11*1.5</f>
        <v>975</v>
      </c>
      <c r="H11" s="16"/>
      <c r="I11" s="16"/>
      <c r="J11" s="16"/>
    </row>
    <row r="12" customFormat="false" ht="37.5" hidden="false" customHeight="false" outlineLevel="0" collapsed="false">
      <c r="A12" s="11" t="n">
        <v>11</v>
      </c>
      <c r="B12" s="12" t="s">
        <v>22</v>
      </c>
      <c r="C12" s="12" t="s">
        <v>11</v>
      </c>
      <c r="D12" s="11" t="n">
        <v>2</v>
      </c>
      <c r="E12" s="13" t="n">
        <v>340</v>
      </c>
      <c r="F12" s="14" t="n">
        <f aca="false">D12*E12</f>
        <v>680</v>
      </c>
      <c r="G12" s="15" t="n">
        <f aca="false">E12*1.5</f>
        <v>510</v>
      </c>
      <c r="H12" s="16"/>
      <c r="I12" s="16"/>
      <c r="J12" s="16"/>
    </row>
    <row r="13" customFormat="false" ht="25.5" hidden="false" customHeight="false" outlineLevel="0" collapsed="false">
      <c r="A13" s="11" t="n">
        <v>12</v>
      </c>
      <c r="B13" s="12" t="s">
        <v>23</v>
      </c>
      <c r="C13" s="12" t="s">
        <v>11</v>
      </c>
      <c r="D13" s="11" t="n">
        <v>1</v>
      </c>
      <c r="E13" s="13" t="n">
        <v>151</v>
      </c>
      <c r="F13" s="14" t="n">
        <f aca="false">D13*E13</f>
        <v>151</v>
      </c>
      <c r="G13" s="15" t="n">
        <f aca="false">E13*1.5</f>
        <v>226.5</v>
      </c>
      <c r="H13" s="16"/>
      <c r="I13" s="16"/>
      <c r="J13" s="16"/>
    </row>
    <row r="14" customFormat="false" ht="29.25" hidden="false" customHeight="true" outlineLevel="0" collapsed="false">
      <c r="A14" s="11" t="n">
        <v>13</v>
      </c>
      <c r="B14" s="12" t="s">
        <v>24</v>
      </c>
      <c r="C14" s="12" t="s">
        <v>11</v>
      </c>
      <c r="D14" s="11" t="n">
        <v>1</v>
      </c>
      <c r="E14" s="13" t="n">
        <v>309.93</v>
      </c>
      <c r="F14" s="14" t="n">
        <f aca="false">D14*E14</f>
        <v>309.93</v>
      </c>
      <c r="G14" s="15" t="n">
        <f aca="false">E14*1.5</f>
        <v>464.895</v>
      </c>
      <c r="H14" s="16"/>
      <c r="I14" s="16"/>
      <c r="J14" s="16"/>
    </row>
    <row r="15" s="22" customFormat="true" ht="13.5" hidden="false" customHeight="false" outlineLevel="0" collapsed="false">
      <c r="A15" s="11" t="n">
        <v>14</v>
      </c>
      <c r="B15" s="12" t="s">
        <v>25</v>
      </c>
      <c r="C15" s="12" t="s">
        <v>11</v>
      </c>
      <c r="D15" s="14" t="n">
        <v>1</v>
      </c>
      <c r="E15" s="14" t="n">
        <v>304</v>
      </c>
      <c r="F15" s="20" t="n">
        <v>420</v>
      </c>
      <c r="G15" s="15" t="n">
        <f aca="false">E15*1.5</f>
        <v>456</v>
      </c>
      <c r="H15" s="21"/>
      <c r="I15" s="21"/>
      <c r="J15" s="21"/>
      <c r="M15" s="23"/>
      <c r="AMJ15" s="4"/>
    </row>
    <row r="16" s="22" customFormat="true" ht="13.5" hidden="false" customHeight="false" outlineLevel="0" collapsed="false">
      <c r="A16" s="11" t="n">
        <v>15</v>
      </c>
      <c r="B16" s="12" t="s">
        <v>26</v>
      </c>
      <c r="C16" s="12" t="s">
        <v>11</v>
      </c>
      <c r="D16" s="14" t="n">
        <v>1</v>
      </c>
      <c r="E16" s="14" t="n">
        <v>275</v>
      </c>
      <c r="F16" s="20" t="n">
        <v>380</v>
      </c>
      <c r="G16" s="15" t="n">
        <f aca="false">E16*1.5</f>
        <v>412.5</v>
      </c>
      <c r="H16" s="21"/>
      <c r="I16" s="21"/>
      <c r="J16" s="21"/>
      <c r="AMJ16" s="4"/>
    </row>
    <row r="17" s="22" customFormat="true" ht="13.5" hidden="false" customHeight="false" outlineLevel="0" collapsed="false">
      <c r="A17" s="11" t="n">
        <v>16</v>
      </c>
      <c r="B17" s="18" t="s">
        <v>27</v>
      </c>
      <c r="C17" s="12" t="s">
        <v>11</v>
      </c>
      <c r="D17" s="19" t="n">
        <v>3</v>
      </c>
      <c r="E17" s="19" t="n">
        <v>22</v>
      </c>
      <c r="F17" s="20" t="n">
        <v>90</v>
      </c>
      <c r="G17" s="15" t="n">
        <f aca="false">E17*1.7</f>
        <v>37.4</v>
      </c>
      <c r="H17" s="21"/>
      <c r="I17" s="21"/>
      <c r="J17" s="21"/>
      <c r="AMJ17" s="4"/>
    </row>
    <row r="18" customFormat="false" ht="25.5" hidden="false" customHeight="false" outlineLevel="0" collapsed="false">
      <c r="A18" s="11" t="n">
        <v>17</v>
      </c>
      <c r="B18" s="12" t="s">
        <v>28</v>
      </c>
      <c r="C18" s="12" t="s">
        <v>11</v>
      </c>
      <c r="D18" s="11" t="n">
        <v>4</v>
      </c>
      <c r="E18" s="13" t="n">
        <v>28.226</v>
      </c>
      <c r="F18" s="14" t="n">
        <f aca="false">D18*E18</f>
        <v>112.904</v>
      </c>
      <c r="G18" s="15" t="n">
        <f aca="false">E18*1.7</f>
        <v>47.9842</v>
      </c>
      <c r="H18" s="16"/>
      <c r="I18" s="16"/>
      <c r="J18" s="16"/>
    </row>
    <row r="19" customFormat="false" ht="13.5" hidden="false" customHeight="false" outlineLevel="0" collapsed="false">
      <c r="A19" s="11" t="n">
        <v>18</v>
      </c>
      <c r="B19" s="12" t="s">
        <v>29</v>
      </c>
      <c r="C19" s="12" t="s">
        <v>11</v>
      </c>
      <c r="D19" s="11" t="n">
        <v>2</v>
      </c>
      <c r="E19" s="13" t="n">
        <v>2.984</v>
      </c>
      <c r="F19" s="14" t="n">
        <f aca="false">D19*E19</f>
        <v>5.968</v>
      </c>
      <c r="G19" s="15" t="n">
        <f aca="false">E19*1.7</f>
        <v>5.0728</v>
      </c>
      <c r="H19" s="16"/>
      <c r="I19" s="16"/>
      <c r="J19" s="16"/>
    </row>
    <row r="20" customFormat="false" ht="25.5" hidden="false" customHeight="false" outlineLevel="0" collapsed="false">
      <c r="A20" s="11" t="n">
        <v>19</v>
      </c>
      <c r="B20" s="12" t="s">
        <v>30</v>
      </c>
      <c r="C20" s="12" t="s">
        <v>11</v>
      </c>
      <c r="D20" s="11" t="n">
        <v>2</v>
      </c>
      <c r="E20" s="13" t="n">
        <v>4.436</v>
      </c>
      <c r="F20" s="14" t="n">
        <f aca="false">D20*E20</f>
        <v>8.872</v>
      </c>
      <c r="G20" s="15" t="n">
        <f aca="false">E20*1.7</f>
        <v>7.5412</v>
      </c>
      <c r="H20" s="16"/>
      <c r="I20" s="16"/>
      <c r="J20" s="16"/>
    </row>
    <row r="21" customFormat="false" ht="13.5" hidden="false" customHeight="false" outlineLevel="0" collapsed="false">
      <c r="A21" s="11" t="n">
        <v>20</v>
      </c>
      <c r="B21" s="12" t="s">
        <v>31</v>
      </c>
      <c r="C21" s="12" t="s">
        <v>11</v>
      </c>
      <c r="D21" s="11" t="n">
        <v>1</v>
      </c>
      <c r="E21" s="13" t="n">
        <v>4.032</v>
      </c>
      <c r="F21" s="14" t="n">
        <f aca="false">D21*E21</f>
        <v>4.032</v>
      </c>
      <c r="G21" s="15" t="n">
        <f aca="false">E21*1.7</f>
        <v>6.8544</v>
      </c>
      <c r="H21" s="16"/>
      <c r="I21" s="16"/>
      <c r="J21" s="16"/>
    </row>
    <row r="22" customFormat="false" ht="16.5" hidden="false" customHeight="true" outlineLevel="0" collapsed="false">
      <c r="A22" s="11" t="n">
        <v>21</v>
      </c>
      <c r="B22" s="12" t="s">
        <v>32</v>
      </c>
      <c r="C22" s="12" t="s">
        <v>11</v>
      </c>
      <c r="D22" s="11" t="n">
        <v>5</v>
      </c>
      <c r="E22" s="13" t="n">
        <v>4.839</v>
      </c>
      <c r="F22" s="14" t="n">
        <f aca="false">D22*E22</f>
        <v>24.195</v>
      </c>
      <c r="G22" s="15" t="n">
        <f aca="false">E22*1.7</f>
        <v>8.2263</v>
      </c>
      <c r="H22" s="16"/>
      <c r="I22" s="16"/>
      <c r="J22" s="16"/>
    </row>
    <row r="23" customFormat="false" ht="13.5" hidden="false" customHeight="false" outlineLevel="0" collapsed="false">
      <c r="A23" s="11" t="n">
        <v>22</v>
      </c>
      <c r="B23" s="12" t="s">
        <v>33</v>
      </c>
      <c r="C23" s="12" t="s">
        <v>34</v>
      </c>
      <c r="D23" s="11" t="n">
        <v>1</v>
      </c>
      <c r="E23" s="24" t="n">
        <v>411.52</v>
      </c>
      <c r="F23" s="14" t="n">
        <f aca="false">D23*E23</f>
        <v>411.52</v>
      </c>
      <c r="G23" s="15" t="n">
        <f aca="false">E23*1.38</f>
        <v>567.8976</v>
      </c>
      <c r="H23" s="16"/>
      <c r="I23" s="16"/>
      <c r="J23" s="16"/>
    </row>
    <row r="24" customFormat="false" ht="29.25" hidden="false" customHeight="true" outlineLevel="0" collapsed="false">
      <c r="A24" s="11" t="n">
        <v>22</v>
      </c>
      <c r="B24" s="12" t="s">
        <v>35</v>
      </c>
      <c r="C24" s="12" t="s">
        <v>11</v>
      </c>
      <c r="D24" s="11" t="n">
        <v>2</v>
      </c>
      <c r="E24" s="13" t="n">
        <v>4.63</v>
      </c>
      <c r="F24" s="14" t="n">
        <f aca="false">D24*E24</f>
        <v>9.26</v>
      </c>
      <c r="G24" s="15" t="n">
        <f aca="false">E24*1.7</f>
        <v>7.871</v>
      </c>
      <c r="H24" s="16"/>
      <c r="I24" s="16"/>
      <c r="J24" s="16"/>
    </row>
    <row r="25" customFormat="false" ht="13.5" hidden="false" customHeight="false" outlineLevel="0" collapsed="false">
      <c r="A25" s="11" t="n">
        <v>23</v>
      </c>
      <c r="B25" s="12" t="s">
        <v>36</v>
      </c>
      <c r="C25" s="12" t="s">
        <v>11</v>
      </c>
      <c r="D25" s="11" t="n">
        <v>1</v>
      </c>
      <c r="E25" s="13" t="n">
        <v>10.645</v>
      </c>
      <c r="F25" s="14" t="n">
        <f aca="false">D25*E25</f>
        <v>10.645</v>
      </c>
      <c r="G25" s="15" t="n">
        <f aca="false">E25*1.7</f>
        <v>18.0965</v>
      </c>
      <c r="H25" s="16"/>
      <c r="I25" s="16"/>
      <c r="J25" s="16"/>
    </row>
    <row r="26" customFormat="false" ht="13.5" hidden="false" customHeight="false" outlineLevel="0" collapsed="false">
      <c r="A26" s="11" t="n">
        <v>24</v>
      </c>
      <c r="B26" s="12" t="s">
        <v>37</v>
      </c>
      <c r="C26" s="12" t="s">
        <v>11</v>
      </c>
      <c r="D26" s="11" t="n">
        <v>1</v>
      </c>
      <c r="E26" s="13" t="n">
        <v>7.258</v>
      </c>
      <c r="F26" s="14" t="n">
        <f aca="false">D26*E26</f>
        <v>7.258</v>
      </c>
      <c r="G26" s="15" t="n">
        <f aca="false">E26*1.7</f>
        <v>12.3386</v>
      </c>
      <c r="H26" s="16"/>
      <c r="I26" s="16"/>
      <c r="J26" s="16"/>
    </row>
    <row r="27" customFormat="false" ht="13.5" hidden="false" customHeight="false" outlineLevel="0" collapsed="false">
      <c r="A27" s="11" t="n">
        <v>25</v>
      </c>
      <c r="B27" s="12" t="s">
        <v>38</v>
      </c>
      <c r="C27" s="12" t="s">
        <v>11</v>
      </c>
      <c r="D27" s="11" t="n">
        <v>1</v>
      </c>
      <c r="E27" s="13" t="n">
        <v>5.242</v>
      </c>
      <c r="F27" s="14" t="n">
        <f aca="false">D27*E27</f>
        <v>5.242</v>
      </c>
      <c r="G27" s="15" t="n">
        <f aca="false">E27*1.7</f>
        <v>8.9114</v>
      </c>
      <c r="H27" s="16"/>
      <c r="I27" s="16"/>
      <c r="J27" s="16"/>
    </row>
    <row r="28" customFormat="false" ht="13.5" hidden="false" customHeight="false" outlineLevel="0" collapsed="false">
      <c r="A28" s="11" t="n">
        <v>26</v>
      </c>
      <c r="B28" s="12" t="s">
        <v>39</v>
      </c>
      <c r="C28" s="12" t="s">
        <v>11</v>
      </c>
      <c r="D28" s="11" t="n">
        <v>1</v>
      </c>
      <c r="E28" s="13" t="n">
        <v>17.742</v>
      </c>
      <c r="F28" s="14" t="n">
        <f aca="false">D28*E28</f>
        <v>17.742</v>
      </c>
      <c r="G28" s="15" t="n">
        <f aca="false">E28*1.7</f>
        <v>30.1614</v>
      </c>
      <c r="H28" s="16"/>
      <c r="I28" s="16"/>
      <c r="J28" s="16"/>
    </row>
    <row r="29" customFormat="false" ht="13.5" hidden="false" customHeight="false" outlineLevel="0" collapsed="false">
      <c r="A29" s="11" t="n">
        <v>27</v>
      </c>
      <c r="B29" s="12" t="s">
        <v>40</v>
      </c>
      <c r="C29" s="12" t="s">
        <v>11</v>
      </c>
      <c r="D29" s="11" t="n">
        <v>1</v>
      </c>
      <c r="E29" s="13" t="n">
        <v>4.435</v>
      </c>
      <c r="F29" s="14" t="n">
        <f aca="false">D29*E29</f>
        <v>4.435</v>
      </c>
      <c r="G29" s="15" t="n">
        <f aca="false">E29*1.7</f>
        <v>7.5395</v>
      </c>
      <c r="H29" s="16"/>
      <c r="I29" s="16"/>
      <c r="J29" s="16"/>
    </row>
    <row r="30" customFormat="false" ht="25.5" hidden="false" customHeight="false" outlineLevel="0" collapsed="false">
      <c r="A30" s="11" t="n">
        <v>28</v>
      </c>
      <c r="B30" s="12" t="s">
        <v>41</v>
      </c>
      <c r="C30" s="12" t="s">
        <v>11</v>
      </c>
      <c r="D30" s="11" t="n">
        <v>1</v>
      </c>
      <c r="E30" s="13" t="n">
        <v>17.742</v>
      </c>
      <c r="F30" s="14" t="n">
        <f aca="false">D30*E30</f>
        <v>17.742</v>
      </c>
      <c r="G30" s="15" t="n">
        <f aca="false">E30*1.7</f>
        <v>30.1614</v>
      </c>
      <c r="H30" s="16"/>
      <c r="I30" s="16"/>
      <c r="J30" s="16"/>
    </row>
    <row r="31" customFormat="false" ht="13.5" hidden="false" customHeight="false" outlineLevel="0" collapsed="false">
      <c r="A31" s="11" t="n">
        <v>29</v>
      </c>
      <c r="B31" s="12" t="s">
        <v>42</v>
      </c>
      <c r="C31" s="12" t="s">
        <v>11</v>
      </c>
      <c r="D31" s="11" t="n">
        <v>1</v>
      </c>
      <c r="E31" s="13" t="n">
        <v>4.032</v>
      </c>
      <c r="F31" s="14" t="n">
        <f aca="false">D31*E31</f>
        <v>4.032</v>
      </c>
      <c r="G31" s="15" t="n">
        <f aca="false">E31*1.7</f>
        <v>6.8544</v>
      </c>
      <c r="H31" s="16"/>
      <c r="I31" s="16"/>
      <c r="J31" s="16"/>
    </row>
    <row r="32" customFormat="false" ht="25.5" hidden="false" customHeight="false" outlineLevel="0" collapsed="false">
      <c r="A32" s="11" t="n">
        <v>30</v>
      </c>
      <c r="B32" s="12" t="s">
        <v>43</v>
      </c>
      <c r="C32" s="12" t="s">
        <v>11</v>
      </c>
      <c r="D32" s="11" t="n">
        <v>2</v>
      </c>
      <c r="E32" s="13" t="n">
        <v>6.048</v>
      </c>
      <c r="F32" s="14" t="n">
        <f aca="false">D32*E32</f>
        <v>12.096</v>
      </c>
      <c r="G32" s="15" t="n">
        <f aca="false">E32*1.7</f>
        <v>10.2816</v>
      </c>
      <c r="H32" s="16"/>
      <c r="I32" s="16"/>
      <c r="J32" s="16"/>
    </row>
    <row r="33" customFormat="false" ht="13.5" hidden="false" customHeight="false" outlineLevel="0" collapsed="false">
      <c r="A33" s="11" t="n">
        <v>31</v>
      </c>
      <c r="B33" s="12" t="s">
        <v>44</v>
      </c>
      <c r="C33" s="12" t="s">
        <v>11</v>
      </c>
      <c r="D33" s="11" t="n">
        <v>15</v>
      </c>
      <c r="E33" s="13" t="n">
        <v>2.016</v>
      </c>
      <c r="F33" s="14" t="n">
        <f aca="false">D33*E33</f>
        <v>30.24</v>
      </c>
      <c r="G33" s="15" t="n">
        <f aca="false">E33*1.7</f>
        <v>3.4272</v>
      </c>
      <c r="H33" s="16"/>
      <c r="I33" s="16"/>
      <c r="J33" s="16"/>
    </row>
    <row r="34" customFormat="false" ht="13.5" hidden="false" customHeight="false" outlineLevel="0" collapsed="false">
      <c r="A34" s="11" t="n">
        <v>32</v>
      </c>
      <c r="B34" s="12" t="s">
        <v>45</v>
      </c>
      <c r="C34" s="12" t="s">
        <v>11</v>
      </c>
      <c r="D34" s="11" t="n">
        <v>15</v>
      </c>
      <c r="E34" s="13" t="n">
        <v>3.15</v>
      </c>
      <c r="F34" s="14" t="n">
        <f aca="false">D34*E34</f>
        <v>47.25</v>
      </c>
      <c r="G34" s="15" t="n">
        <f aca="false">E34*1.7</f>
        <v>5.355</v>
      </c>
      <c r="H34" s="16"/>
      <c r="I34" s="16"/>
      <c r="J34" s="16"/>
    </row>
    <row r="35" customFormat="false" ht="13.5" hidden="false" customHeight="false" outlineLevel="0" collapsed="false">
      <c r="A35" s="11" t="n">
        <v>33</v>
      </c>
      <c r="B35" s="12" t="s">
        <v>46</v>
      </c>
      <c r="C35" s="12" t="s">
        <v>11</v>
      </c>
      <c r="D35" s="11" t="n">
        <v>20</v>
      </c>
      <c r="E35" s="13" t="n">
        <v>4.18</v>
      </c>
      <c r="F35" s="14" t="n">
        <f aca="false">D35*E35</f>
        <v>83.6</v>
      </c>
      <c r="G35" s="15" t="n">
        <f aca="false">E35*1.7</f>
        <v>7.106</v>
      </c>
      <c r="H35" s="16"/>
      <c r="I35" s="16"/>
      <c r="J35" s="16"/>
    </row>
    <row r="36" customFormat="false" ht="13.5" hidden="false" customHeight="false" outlineLevel="0" collapsed="false">
      <c r="A36" s="11" t="n">
        <v>34</v>
      </c>
      <c r="B36" s="12" t="s">
        <v>47</v>
      </c>
      <c r="C36" s="12" t="s">
        <v>11</v>
      </c>
      <c r="D36" s="11" t="n">
        <v>1</v>
      </c>
      <c r="E36" s="13" t="n">
        <v>79.839</v>
      </c>
      <c r="F36" s="14" t="n">
        <f aca="false">D36*E36</f>
        <v>79.839</v>
      </c>
      <c r="G36" s="15" t="n">
        <f aca="false">E36*1.7</f>
        <v>135.7263</v>
      </c>
      <c r="H36" s="16"/>
      <c r="I36" s="16"/>
      <c r="J36" s="16"/>
    </row>
    <row r="37" customFormat="false" ht="13.5" hidden="false" customHeight="false" outlineLevel="0" collapsed="false">
      <c r="A37" s="11" t="n">
        <v>35</v>
      </c>
      <c r="B37" s="12" t="s">
        <v>48</v>
      </c>
      <c r="C37" s="12" t="s">
        <v>11</v>
      </c>
      <c r="D37" s="11" t="n">
        <v>5</v>
      </c>
      <c r="E37" s="13" t="n">
        <v>4.839</v>
      </c>
      <c r="F37" s="14" t="n">
        <f aca="false">D37*E37</f>
        <v>24.195</v>
      </c>
      <c r="G37" s="15" t="n">
        <f aca="false">E37*1.7</f>
        <v>8.2263</v>
      </c>
      <c r="H37" s="16"/>
      <c r="I37" s="16"/>
      <c r="J37" s="16"/>
    </row>
    <row r="38" customFormat="false" ht="13.5" hidden="false" customHeight="false" outlineLevel="0" collapsed="false">
      <c r="A38" s="11" t="n">
        <v>36</v>
      </c>
      <c r="B38" s="12" t="s">
        <v>49</v>
      </c>
      <c r="C38" s="12" t="s">
        <v>11</v>
      </c>
      <c r="D38" s="11" t="n">
        <v>14</v>
      </c>
      <c r="E38" s="13" t="n">
        <v>5.726</v>
      </c>
      <c r="F38" s="14" t="n">
        <f aca="false">D38*E38</f>
        <v>80.164</v>
      </c>
      <c r="G38" s="15" t="n">
        <f aca="false">E38*1.7</f>
        <v>9.7342</v>
      </c>
      <c r="H38" s="16"/>
      <c r="I38" s="16"/>
      <c r="J38" s="16"/>
    </row>
    <row r="39" customFormat="false" ht="13.5" hidden="false" customHeight="false" outlineLevel="0" collapsed="false">
      <c r="A39" s="11" t="n">
        <v>37</v>
      </c>
      <c r="B39" s="12" t="s">
        <v>50</v>
      </c>
      <c r="C39" s="12" t="s">
        <v>11</v>
      </c>
      <c r="D39" s="11" t="n">
        <v>5</v>
      </c>
      <c r="E39" s="13" t="n">
        <v>8.427</v>
      </c>
      <c r="F39" s="14" t="n">
        <f aca="false">D39*E39</f>
        <v>42.135</v>
      </c>
      <c r="G39" s="15" t="n">
        <f aca="false">E39*1.7</f>
        <v>14.3259</v>
      </c>
      <c r="H39" s="16"/>
      <c r="I39" s="16"/>
      <c r="J39" s="16"/>
    </row>
    <row r="40" customFormat="false" ht="13.5" hidden="false" customHeight="false" outlineLevel="0" collapsed="false">
      <c r="A40" s="11" t="n">
        <v>38</v>
      </c>
      <c r="B40" s="12" t="s">
        <v>51</v>
      </c>
      <c r="C40" s="12" t="s">
        <v>11</v>
      </c>
      <c r="D40" s="11" t="n">
        <v>1</v>
      </c>
      <c r="E40" s="13" t="n">
        <v>4.274</v>
      </c>
      <c r="F40" s="14" t="n">
        <f aca="false">D40*E40</f>
        <v>4.274</v>
      </c>
      <c r="G40" s="15" t="n">
        <f aca="false">E40*1.7</f>
        <v>7.2658</v>
      </c>
      <c r="H40" s="16"/>
      <c r="I40" s="16"/>
      <c r="J40" s="16"/>
    </row>
    <row r="41" customFormat="false" ht="13.5" hidden="false" customHeight="false" outlineLevel="0" collapsed="false">
      <c r="A41" s="11" t="n">
        <v>39</v>
      </c>
      <c r="B41" s="12" t="s">
        <v>51</v>
      </c>
      <c r="C41" s="12" t="s">
        <v>11</v>
      </c>
      <c r="D41" s="11" t="n">
        <v>15</v>
      </c>
      <c r="E41" s="13" t="n">
        <v>7.72</v>
      </c>
      <c r="F41" s="14" t="n">
        <f aca="false">D41*E41</f>
        <v>115.8</v>
      </c>
      <c r="G41" s="15" t="n">
        <f aca="false">E41*1.7</f>
        <v>13.124</v>
      </c>
      <c r="H41" s="16"/>
      <c r="I41" s="16"/>
      <c r="J41" s="16"/>
    </row>
    <row r="42" customFormat="false" ht="13.5" hidden="false" customHeight="false" outlineLevel="0" collapsed="false">
      <c r="A42" s="11" t="n">
        <v>40</v>
      </c>
      <c r="B42" s="12" t="s">
        <v>52</v>
      </c>
      <c r="C42" s="12" t="s">
        <v>11</v>
      </c>
      <c r="D42" s="11" t="n">
        <v>1</v>
      </c>
      <c r="E42" s="13" t="n">
        <v>14.52</v>
      </c>
      <c r="F42" s="14" t="n">
        <f aca="false">D42*E42</f>
        <v>14.52</v>
      </c>
      <c r="G42" s="15" t="n">
        <f aca="false">E42*1.7</f>
        <v>24.684</v>
      </c>
      <c r="H42" s="16"/>
      <c r="I42" s="16"/>
      <c r="J42" s="16"/>
    </row>
    <row r="43" customFormat="false" ht="13.5" hidden="false" customHeight="false" outlineLevel="0" collapsed="false">
      <c r="A43" s="11" t="n">
        <v>41</v>
      </c>
      <c r="B43" s="12" t="s">
        <v>53</v>
      </c>
      <c r="C43" s="12" t="s">
        <v>11</v>
      </c>
      <c r="D43" s="11" t="n">
        <v>2</v>
      </c>
      <c r="E43" s="13" t="n">
        <v>77.5</v>
      </c>
      <c r="F43" s="14" t="n">
        <f aca="false">D43*E43</f>
        <v>155</v>
      </c>
      <c r="G43" s="15" t="n">
        <f aca="false">E43*1.7</f>
        <v>131.75</v>
      </c>
      <c r="H43" s="16"/>
      <c r="I43" s="16"/>
      <c r="J43" s="16"/>
    </row>
    <row r="44" customFormat="false" ht="13.5" hidden="false" customHeight="false" outlineLevel="0" collapsed="false">
      <c r="A44" s="11" t="n">
        <v>42</v>
      </c>
      <c r="B44" s="12" t="s">
        <v>54</v>
      </c>
      <c r="C44" s="12" t="s">
        <v>11</v>
      </c>
      <c r="D44" s="11" t="n">
        <v>16</v>
      </c>
      <c r="E44" s="13" t="n">
        <v>8.387</v>
      </c>
      <c r="F44" s="14" t="n">
        <f aca="false">D44*E44</f>
        <v>134.192</v>
      </c>
      <c r="G44" s="15" t="n">
        <f aca="false">E44*1.7</f>
        <v>14.2579</v>
      </c>
      <c r="H44" s="16"/>
      <c r="I44" s="16"/>
      <c r="J44" s="16"/>
    </row>
    <row r="45" customFormat="false" ht="13.5" hidden="false" customHeight="false" outlineLevel="0" collapsed="false">
      <c r="A45" s="11" t="n">
        <v>43</v>
      </c>
      <c r="B45" s="12" t="s">
        <v>55</v>
      </c>
      <c r="C45" s="12" t="s">
        <v>11</v>
      </c>
      <c r="D45" s="11" t="n">
        <v>6</v>
      </c>
      <c r="E45" s="13" t="n">
        <v>8.468</v>
      </c>
      <c r="F45" s="14" t="n">
        <f aca="false">D45*E45</f>
        <v>50.808</v>
      </c>
      <c r="G45" s="15" t="n">
        <f aca="false">E45*1.7</f>
        <v>14.3956</v>
      </c>
      <c r="H45" s="16"/>
      <c r="I45" s="16"/>
      <c r="J45" s="16"/>
    </row>
    <row r="46" customFormat="false" ht="13.5" hidden="false" customHeight="false" outlineLevel="0" collapsed="false">
      <c r="A46" s="11" t="n">
        <v>44</v>
      </c>
      <c r="B46" s="12" t="s">
        <v>56</v>
      </c>
      <c r="C46" s="12" t="s">
        <v>11</v>
      </c>
      <c r="D46" s="11" t="n">
        <v>7</v>
      </c>
      <c r="E46" s="13" t="n">
        <v>26.36</v>
      </c>
      <c r="F46" s="14" t="n">
        <f aca="false">D46*E46</f>
        <v>184.52</v>
      </c>
      <c r="G46" s="15" t="n">
        <f aca="false">E46*1.7</f>
        <v>44.812</v>
      </c>
      <c r="H46" s="16"/>
      <c r="I46" s="16"/>
      <c r="J46" s="16"/>
    </row>
    <row r="47" customFormat="false" ht="13.5" hidden="false" customHeight="false" outlineLevel="0" collapsed="false">
      <c r="A47" s="11" t="n">
        <v>45</v>
      </c>
      <c r="B47" s="12" t="s">
        <v>57</v>
      </c>
      <c r="C47" s="12" t="s">
        <v>11</v>
      </c>
      <c r="D47" s="11" t="n">
        <v>3</v>
      </c>
      <c r="E47" s="13" t="n">
        <v>36.29</v>
      </c>
      <c r="F47" s="14" t="n">
        <f aca="false">D47*E47</f>
        <v>108.87</v>
      </c>
      <c r="G47" s="15" t="n">
        <f aca="false">E47*1.7</f>
        <v>61.693</v>
      </c>
      <c r="H47" s="16"/>
      <c r="I47" s="16"/>
      <c r="J47" s="16"/>
    </row>
    <row r="48" customFormat="false" ht="13.5" hidden="false" customHeight="false" outlineLevel="0" collapsed="false">
      <c r="A48" s="11" t="n">
        <v>46</v>
      </c>
      <c r="B48" s="12" t="s">
        <v>58</v>
      </c>
      <c r="C48" s="12" t="s">
        <v>11</v>
      </c>
      <c r="D48" s="11" t="n">
        <v>5</v>
      </c>
      <c r="E48" s="13" t="n">
        <v>5.081</v>
      </c>
      <c r="F48" s="14" t="n">
        <f aca="false">D48*E48</f>
        <v>25.405</v>
      </c>
      <c r="G48" s="15" t="n">
        <f aca="false">E48*1.7</f>
        <v>8.6377</v>
      </c>
      <c r="H48" s="16"/>
      <c r="I48" s="16"/>
      <c r="J48" s="16"/>
    </row>
    <row r="49" customFormat="false" ht="13.5" hidden="false" customHeight="false" outlineLevel="0" collapsed="false">
      <c r="A49" s="11" t="n">
        <v>47</v>
      </c>
      <c r="B49" s="12" t="s">
        <v>59</v>
      </c>
      <c r="C49" s="12" t="s">
        <v>11</v>
      </c>
      <c r="D49" s="11" t="n">
        <v>1</v>
      </c>
      <c r="E49" s="13" t="n">
        <v>12.419</v>
      </c>
      <c r="F49" s="14" t="n">
        <f aca="false">D49*E49</f>
        <v>12.419</v>
      </c>
      <c r="G49" s="15" t="n">
        <f aca="false">E49*1.7</f>
        <v>21.1123</v>
      </c>
      <c r="H49" s="16"/>
      <c r="I49" s="16"/>
      <c r="J49" s="16"/>
    </row>
    <row r="50" customFormat="false" ht="13.5" hidden="false" customHeight="false" outlineLevel="0" collapsed="false">
      <c r="A50" s="11" t="n">
        <v>48</v>
      </c>
      <c r="B50" s="12" t="s">
        <v>60</v>
      </c>
      <c r="C50" s="12" t="s">
        <v>11</v>
      </c>
      <c r="D50" s="11" t="n">
        <v>14</v>
      </c>
      <c r="E50" s="13" t="n">
        <v>3.387</v>
      </c>
      <c r="F50" s="14" t="n">
        <f aca="false">D50*E50</f>
        <v>47.418</v>
      </c>
      <c r="G50" s="15" t="n">
        <f aca="false">E50*1.7</f>
        <v>5.7579</v>
      </c>
      <c r="H50" s="16"/>
      <c r="I50" s="16"/>
      <c r="J50" s="16"/>
    </row>
    <row r="51" customFormat="false" ht="13.5" hidden="false" customHeight="false" outlineLevel="0" collapsed="false">
      <c r="A51" s="11" t="n">
        <v>49</v>
      </c>
      <c r="B51" s="12" t="s">
        <v>61</v>
      </c>
      <c r="C51" s="12" t="s">
        <v>11</v>
      </c>
      <c r="D51" s="11" t="n">
        <v>17</v>
      </c>
      <c r="E51" s="13" t="n">
        <v>5.081</v>
      </c>
      <c r="F51" s="14" t="n">
        <f aca="false">D51*E51</f>
        <v>86.377</v>
      </c>
      <c r="G51" s="15" t="n">
        <f aca="false">E51*1.7</f>
        <v>8.6377</v>
      </c>
      <c r="H51" s="16"/>
      <c r="I51" s="16"/>
      <c r="J51" s="16"/>
    </row>
    <row r="52" customFormat="false" ht="13.5" hidden="false" customHeight="false" outlineLevel="0" collapsed="false">
      <c r="A52" s="11" t="n">
        <v>50</v>
      </c>
      <c r="B52" s="12" t="s">
        <v>62</v>
      </c>
      <c r="C52" s="12" t="s">
        <v>11</v>
      </c>
      <c r="D52" s="11" t="n">
        <v>25</v>
      </c>
      <c r="E52" s="13" t="n">
        <v>2.57</v>
      </c>
      <c r="F52" s="14" t="n">
        <f aca="false">D52*E52</f>
        <v>64.25</v>
      </c>
      <c r="G52" s="15" t="n">
        <f aca="false">E52*1.7</f>
        <v>4.369</v>
      </c>
      <c r="H52" s="16"/>
      <c r="I52" s="16"/>
      <c r="J52" s="16"/>
    </row>
    <row r="53" customFormat="false" ht="13.5" hidden="false" customHeight="false" outlineLevel="0" collapsed="false">
      <c r="A53" s="11" t="n">
        <v>51</v>
      </c>
      <c r="B53" s="12" t="s">
        <v>63</v>
      </c>
      <c r="C53" s="12" t="s">
        <v>11</v>
      </c>
      <c r="D53" s="11" t="n">
        <v>2</v>
      </c>
      <c r="E53" s="13" t="n">
        <v>9.677</v>
      </c>
      <c r="F53" s="14" t="n">
        <f aca="false">D53*E53</f>
        <v>19.354</v>
      </c>
      <c r="G53" s="15" t="n">
        <f aca="false">E53*1.7</f>
        <v>16.4509</v>
      </c>
      <c r="H53" s="16"/>
      <c r="I53" s="16"/>
      <c r="J53" s="16"/>
    </row>
    <row r="54" customFormat="false" ht="13.5" hidden="false" customHeight="false" outlineLevel="0" collapsed="false">
      <c r="A54" s="11" t="n">
        <v>52</v>
      </c>
      <c r="B54" s="12" t="s">
        <v>64</v>
      </c>
      <c r="C54" s="12" t="s">
        <v>11</v>
      </c>
      <c r="D54" s="11" t="n">
        <v>1</v>
      </c>
      <c r="E54" s="13" t="n">
        <v>4.839</v>
      </c>
      <c r="F54" s="14" t="n">
        <f aca="false">D54*E54</f>
        <v>4.839</v>
      </c>
      <c r="G54" s="15" t="n">
        <f aca="false">E54*1.7</f>
        <v>8.2263</v>
      </c>
      <c r="H54" s="16"/>
      <c r="I54" s="16"/>
      <c r="J54" s="16"/>
    </row>
    <row r="55" customFormat="false" ht="13.5" hidden="false" customHeight="false" outlineLevel="0" collapsed="false">
      <c r="A55" s="11" t="n">
        <v>53</v>
      </c>
      <c r="B55" s="12" t="s">
        <v>65</v>
      </c>
      <c r="C55" s="12" t="s">
        <v>11</v>
      </c>
      <c r="D55" s="11" t="n">
        <v>1</v>
      </c>
      <c r="E55" s="13" t="n">
        <v>3.105</v>
      </c>
      <c r="F55" s="14" t="n">
        <f aca="false">D55*E55</f>
        <v>3.105</v>
      </c>
      <c r="G55" s="15" t="n">
        <f aca="false">E55*1.7</f>
        <v>5.2785</v>
      </c>
      <c r="H55" s="16"/>
      <c r="I55" s="16"/>
      <c r="J55" s="16"/>
    </row>
    <row r="56" s="22" customFormat="true" ht="25.5" hidden="false" customHeight="false" outlineLevel="0" collapsed="false">
      <c r="A56" s="11" t="n">
        <v>54</v>
      </c>
      <c r="B56" s="12" t="s">
        <v>66</v>
      </c>
      <c r="C56" s="12"/>
      <c r="D56" s="14" t="n">
        <v>1</v>
      </c>
      <c r="E56" s="14" t="n">
        <v>144.93</v>
      </c>
      <c r="F56" s="20" t="n">
        <f aca="false">D56*E56</f>
        <v>144.93</v>
      </c>
      <c r="G56" s="15" t="n">
        <f aca="false">E56*1.5</f>
        <v>217.395</v>
      </c>
      <c r="H56" s="21"/>
      <c r="I56" s="21"/>
      <c r="J56" s="21"/>
      <c r="AMJ56" s="4"/>
    </row>
    <row r="57" customFormat="false" ht="13.5" hidden="false" customHeight="false" outlineLevel="0" collapsed="false">
      <c r="A57" s="11" t="n">
        <v>55</v>
      </c>
      <c r="B57" s="12" t="s">
        <v>67</v>
      </c>
      <c r="C57" s="12" t="s">
        <v>11</v>
      </c>
      <c r="D57" s="11" t="n">
        <v>1</v>
      </c>
      <c r="E57" s="13" t="n">
        <v>2.419</v>
      </c>
      <c r="F57" s="14" t="n">
        <f aca="false">D57*E57</f>
        <v>2.419</v>
      </c>
      <c r="G57" s="15" t="n">
        <f aca="false">E57*1.7</f>
        <v>4.1123</v>
      </c>
      <c r="H57" s="16"/>
      <c r="I57" s="16"/>
      <c r="J57" s="16"/>
    </row>
    <row r="58" customFormat="false" ht="13.5" hidden="false" customHeight="false" outlineLevel="0" collapsed="false">
      <c r="A58" s="11" t="n">
        <v>56</v>
      </c>
      <c r="B58" s="12" t="s">
        <v>68</v>
      </c>
      <c r="C58" s="12" t="s">
        <v>11</v>
      </c>
      <c r="D58" s="11" t="n">
        <v>3</v>
      </c>
      <c r="E58" s="13" t="n">
        <v>25</v>
      </c>
      <c r="F58" s="14" t="n">
        <f aca="false">D58*E58</f>
        <v>75</v>
      </c>
      <c r="G58" s="15" t="n">
        <f aca="false">E58*1.7</f>
        <v>42.5</v>
      </c>
      <c r="H58" s="16"/>
      <c r="I58" s="16"/>
      <c r="J58" s="16"/>
    </row>
    <row r="59" customFormat="false" ht="13.5" hidden="false" customHeight="false" outlineLevel="0" collapsed="false">
      <c r="A59" s="11" t="n">
        <v>57</v>
      </c>
      <c r="B59" s="12" t="s">
        <v>69</v>
      </c>
      <c r="C59" s="12" t="s">
        <v>11</v>
      </c>
      <c r="D59" s="11" t="n">
        <v>50</v>
      </c>
      <c r="E59" s="13" t="n">
        <v>0.032</v>
      </c>
      <c r="F59" s="14" t="n">
        <f aca="false">D59*E59</f>
        <v>1.6</v>
      </c>
      <c r="G59" s="15" t="n">
        <f aca="false">E59*1.7</f>
        <v>0.0544</v>
      </c>
      <c r="H59" s="16"/>
      <c r="I59" s="16"/>
      <c r="J59" s="16"/>
    </row>
    <row r="60" customFormat="false" ht="25.5" hidden="false" customHeight="false" outlineLevel="0" collapsed="false">
      <c r="A60" s="11" t="n">
        <v>58</v>
      </c>
      <c r="B60" s="12" t="s">
        <v>70</v>
      </c>
      <c r="C60" s="12" t="s">
        <v>11</v>
      </c>
      <c r="D60" s="11" t="n">
        <v>20</v>
      </c>
      <c r="E60" s="13" t="n">
        <v>1.936</v>
      </c>
      <c r="F60" s="14" t="n">
        <f aca="false">D60*E60</f>
        <v>38.72</v>
      </c>
      <c r="G60" s="15" t="n">
        <f aca="false">E60*1.7</f>
        <v>3.2912</v>
      </c>
      <c r="H60" s="16"/>
      <c r="I60" s="16"/>
      <c r="J60" s="16"/>
    </row>
    <row r="61" customFormat="false" ht="13.5" hidden="false" customHeight="false" outlineLevel="0" collapsed="false">
      <c r="A61" s="11" t="n">
        <v>59</v>
      </c>
      <c r="B61" s="12" t="s">
        <v>71</v>
      </c>
      <c r="C61" s="12" t="s">
        <v>11</v>
      </c>
      <c r="D61" s="11" t="n">
        <v>10</v>
      </c>
      <c r="E61" s="13" t="n">
        <v>1.48</v>
      </c>
      <c r="F61" s="14" t="n">
        <f aca="false">D61*E61</f>
        <v>14.8</v>
      </c>
      <c r="G61" s="15" t="n">
        <f aca="false">E61*1.7</f>
        <v>2.516</v>
      </c>
      <c r="H61" s="16"/>
      <c r="I61" s="16"/>
      <c r="J61" s="16"/>
    </row>
    <row r="62" customFormat="false" ht="13.5" hidden="false" customHeight="false" outlineLevel="0" collapsed="false">
      <c r="A62" s="11" t="n">
        <v>60</v>
      </c>
      <c r="B62" s="12" t="s">
        <v>72</v>
      </c>
      <c r="C62" s="12" t="s">
        <v>11</v>
      </c>
      <c r="D62" s="11" t="n">
        <v>20</v>
      </c>
      <c r="E62" s="13" t="n">
        <v>0.25</v>
      </c>
      <c r="F62" s="14" t="n">
        <f aca="false">D62*E62</f>
        <v>5</v>
      </c>
      <c r="G62" s="15" t="n">
        <f aca="false">E62*1.7</f>
        <v>0.425</v>
      </c>
      <c r="H62" s="16"/>
      <c r="I62" s="16"/>
      <c r="J62" s="16"/>
    </row>
    <row r="63" customFormat="false" ht="13.5" hidden="false" customHeight="false" outlineLevel="0" collapsed="false">
      <c r="A63" s="11" t="n">
        <v>61</v>
      </c>
      <c r="B63" s="12" t="s">
        <v>73</v>
      </c>
      <c r="C63" s="12" t="s">
        <v>11</v>
      </c>
      <c r="D63" s="11" t="n">
        <v>50</v>
      </c>
      <c r="E63" s="13" t="n">
        <v>0.25</v>
      </c>
      <c r="F63" s="14" t="n">
        <f aca="false">D63*E63</f>
        <v>12.5</v>
      </c>
      <c r="G63" s="15" t="n">
        <f aca="false">E63*1.7</f>
        <v>0.425</v>
      </c>
      <c r="H63" s="16"/>
      <c r="I63" s="16"/>
      <c r="J63" s="16"/>
    </row>
    <row r="64" customFormat="false" ht="13.5" hidden="false" customHeight="false" outlineLevel="0" collapsed="false">
      <c r="A64" s="11" t="n">
        <v>62</v>
      </c>
      <c r="B64" s="12" t="s">
        <v>74</v>
      </c>
      <c r="C64" s="12" t="s">
        <v>11</v>
      </c>
      <c r="D64" s="11" t="n">
        <v>30</v>
      </c>
      <c r="E64" s="13" t="n">
        <v>0.806</v>
      </c>
      <c r="F64" s="14" t="n">
        <f aca="false">D64*E64</f>
        <v>24.18</v>
      </c>
      <c r="G64" s="15" t="n">
        <f aca="false">E64*1.7</f>
        <v>1.3702</v>
      </c>
      <c r="H64" s="16"/>
      <c r="I64" s="16"/>
      <c r="J64" s="16"/>
    </row>
    <row r="65" customFormat="false" ht="13.5" hidden="false" customHeight="false" outlineLevel="0" collapsed="false">
      <c r="A65" s="11" t="n">
        <v>63</v>
      </c>
      <c r="B65" s="12" t="s">
        <v>75</v>
      </c>
      <c r="C65" s="12" t="s">
        <v>11</v>
      </c>
      <c r="D65" s="11" t="n">
        <v>10</v>
      </c>
      <c r="E65" s="13" t="n">
        <v>0.58</v>
      </c>
      <c r="F65" s="14" t="n">
        <f aca="false">D65*E65</f>
        <v>5.8</v>
      </c>
      <c r="G65" s="15" t="n">
        <f aca="false">E65*1.7</f>
        <v>0.986</v>
      </c>
      <c r="H65" s="16"/>
      <c r="I65" s="16"/>
      <c r="J65" s="16"/>
    </row>
    <row r="66" customFormat="false" ht="13.5" hidden="false" customHeight="false" outlineLevel="0" collapsed="false">
      <c r="A66" s="11" t="n">
        <v>64</v>
      </c>
      <c r="B66" s="12" t="s">
        <v>76</v>
      </c>
      <c r="C66" s="12" t="s">
        <v>11</v>
      </c>
      <c r="D66" s="11" t="n">
        <v>12</v>
      </c>
      <c r="E66" s="13" t="n">
        <v>1.35</v>
      </c>
      <c r="F66" s="14" t="n">
        <f aca="false">D66*E66</f>
        <v>16.2</v>
      </c>
      <c r="G66" s="15" t="n">
        <f aca="false">E66*1.7</f>
        <v>2.295</v>
      </c>
      <c r="H66" s="16"/>
      <c r="I66" s="16"/>
      <c r="J66" s="16"/>
    </row>
    <row r="67" customFormat="false" ht="13.5" hidden="false" customHeight="false" outlineLevel="0" collapsed="false">
      <c r="A67" s="11" t="n">
        <v>65</v>
      </c>
      <c r="B67" s="12" t="s">
        <v>77</v>
      </c>
      <c r="C67" s="12" t="s">
        <v>11</v>
      </c>
      <c r="D67" s="11" t="n">
        <v>8</v>
      </c>
      <c r="E67" s="13" t="n">
        <v>1.35</v>
      </c>
      <c r="F67" s="14" t="n">
        <f aca="false">D67*E67</f>
        <v>10.8</v>
      </c>
      <c r="G67" s="15" t="n">
        <f aca="false">E67*1.7</f>
        <v>2.295</v>
      </c>
      <c r="H67" s="16"/>
      <c r="I67" s="16"/>
      <c r="J67" s="16"/>
    </row>
    <row r="68" customFormat="false" ht="13.5" hidden="false" customHeight="false" outlineLevel="0" collapsed="false">
      <c r="A68" s="11" t="n">
        <v>66</v>
      </c>
      <c r="B68" s="12" t="s">
        <v>78</v>
      </c>
      <c r="C68" s="12" t="s">
        <v>11</v>
      </c>
      <c r="D68" s="11" t="n">
        <v>10</v>
      </c>
      <c r="E68" s="13" t="n">
        <v>0.968</v>
      </c>
      <c r="F68" s="14" t="n">
        <f aca="false">D68*E68</f>
        <v>9.68</v>
      </c>
      <c r="G68" s="15" t="n">
        <f aca="false">E68*1.7</f>
        <v>1.6456</v>
      </c>
      <c r="H68" s="16"/>
      <c r="I68" s="16"/>
      <c r="J68" s="16"/>
    </row>
    <row r="69" customFormat="false" ht="13.5" hidden="false" customHeight="false" outlineLevel="0" collapsed="false">
      <c r="A69" s="11" t="n">
        <v>67</v>
      </c>
      <c r="B69" s="12" t="s">
        <v>79</v>
      </c>
      <c r="C69" s="12" t="s">
        <v>11</v>
      </c>
      <c r="D69" s="11" t="n">
        <v>4</v>
      </c>
      <c r="E69" s="13" t="n">
        <v>0.86</v>
      </c>
      <c r="F69" s="14" t="n">
        <f aca="false">D69*E69</f>
        <v>3.44</v>
      </c>
      <c r="G69" s="15" t="n">
        <f aca="false">E69*1.7</f>
        <v>1.462</v>
      </c>
      <c r="H69" s="16"/>
      <c r="I69" s="16"/>
      <c r="J69" s="16"/>
    </row>
    <row r="70" customFormat="false" ht="13.5" hidden="false" customHeight="false" outlineLevel="0" collapsed="false">
      <c r="A70" s="11" t="n">
        <v>68</v>
      </c>
      <c r="B70" s="12" t="s">
        <v>80</v>
      </c>
      <c r="C70" s="12" t="s">
        <v>11</v>
      </c>
      <c r="D70" s="11" t="n">
        <v>4</v>
      </c>
      <c r="E70" s="13" t="n">
        <v>0.96</v>
      </c>
      <c r="F70" s="14" t="n">
        <f aca="false">D70*E70</f>
        <v>3.84</v>
      </c>
      <c r="G70" s="15" t="n">
        <f aca="false">E70*1.7</f>
        <v>1.632</v>
      </c>
      <c r="H70" s="16"/>
      <c r="I70" s="16"/>
      <c r="J70" s="16"/>
    </row>
    <row r="71" customFormat="false" ht="13.5" hidden="false" customHeight="false" outlineLevel="0" collapsed="false">
      <c r="A71" s="11" t="n">
        <v>69</v>
      </c>
      <c r="B71" s="12" t="s">
        <v>81</v>
      </c>
      <c r="C71" s="12" t="s">
        <v>11</v>
      </c>
      <c r="D71" s="11" t="n">
        <v>5</v>
      </c>
      <c r="E71" s="13" t="n">
        <v>2.016</v>
      </c>
      <c r="F71" s="14" t="n">
        <f aca="false">D71*E71</f>
        <v>10.08</v>
      </c>
      <c r="G71" s="15" t="n">
        <f aca="false">E71*1.7</f>
        <v>3.4272</v>
      </c>
      <c r="H71" s="16"/>
      <c r="I71" s="16"/>
      <c r="J71" s="16"/>
    </row>
    <row r="72" customFormat="false" ht="13.5" hidden="false" customHeight="false" outlineLevel="0" collapsed="false">
      <c r="A72" s="11" t="n">
        <v>70</v>
      </c>
      <c r="B72" s="12" t="s">
        <v>82</v>
      </c>
      <c r="C72" s="12" t="s">
        <v>11</v>
      </c>
      <c r="D72" s="11" t="n">
        <v>6</v>
      </c>
      <c r="E72" s="13" t="n">
        <v>1.48</v>
      </c>
      <c r="F72" s="14" t="n">
        <f aca="false">D72*E72</f>
        <v>8.88</v>
      </c>
      <c r="G72" s="15" t="n">
        <f aca="false">E72*1.7</f>
        <v>2.516</v>
      </c>
      <c r="H72" s="16"/>
      <c r="I72" s="16"/>
      <c r="J72" s="16"/>
    </row>
    <row r="73" customFormat="false" ht="13.5" hidden="false" customHeight="false" outlineLevel="0" collapsed="false">
      <c r="A73" s="11" t="n">
        <v>71</v>
      </c>
      <c r="B73" s="12" t="s">
        <v>83</v>
      </c>
      <c r="C73" s="12" t="s">
        <v>11</v>
      </c>
      <c r="D73" s="11" t="n">
        <v>20</v>
      </c>
      <c r="E73" s="13" t="n">
        <v>0.35</v>
      </c>
      <c r="F73" s="14" t="n">
        <f aca="false">D73*E73</f>
        <v>7</v>
      </c>
      <c r="G73" s="15" t="n">
        <f aca="false">E73*1.7</f>
        <v>0.595</v>
      </c>
      <c r="H73" s="16"/>
      <c r="I73" s="16"/>
      <c r="J73" s="16"/>
    </row>
    <row r="74" customFormat="false" ht="13.5" hidden="false" customHeight="false" outlineLevel="0" collapsed="false">
      <c r="A74" s="11" t="n">
        <v>72</v>
      </c>
      <c r="B74" s="12" t="s">
        <v>84</v>
      </c>
      <c r="C74" s="12" t="s">
        <v>11</v>
      </c>
      <c r="D74" s="11" t="n">
        <v>10</v>
      </c>
      <c r="E74" s="13" t="n">
        <v>0.484</v>
      </c>
      <c r="F74" s="14" t="n">
        <f aca="false">D74*E74</f>
        <v>4.84</v>
      </c>
      <c r="G74" s="15" t="n">
        <f aca="false">E74*1.7</f>
        <v>0.8228</v>
      </c>
      <c r="H74" s="16"/>
      <c r="I74" s="16"/>
      <c r="J74" s="16"/>
    </row>
    <row r="75" customFormat="false" ht="13.5" hidden="false" customHeight="false" outlineLevel="0" collapsed="false">
      <c r="A75" s="11" t="n">
        <v>73</v>
      </c>
      <c r="B75" s="12" t="s">
        <v>85</v>
      </c>
      <c r="C75" s="12" t="s">
        <v>11</v>
      </c>
      <c r="D75" s="11" t="n">
        <v>10</v>
      </c>
      <c r="E75" s="13" t="n">
        <v>1.06</v>
      </c>
      <c r="F75" s="14" t="n">
        <f aca="false">D75*E75</f>
        <v>10.6</v>
      </c>
      <c r="G75" s="15" t="n">
        <f aca="false">E75*1.7</f>
        <v>1.802</v>
      </c>
      <c r="H75" s="16"/>
      <c r="I75" s="16"/>
      <c r="J75" s="16"/>
    </row>
    <row r="76" customFormat="false" ht="13.5" hidden="false" customHeight="false" outlineLevel="0" collapsed="false">
      <c r="A76" s="11" t="n">
        <v>74</v>
      </c>
      <c r="B76" s="12" t="s">
        <v>86</v>
      </c>
      <c r="C76" s="12" t="s">
        <v>11</v>
      </c>
      <c r="D76" s="11" t="n">
        <v>30</v>
      </c>
      <c r="E76" s="13" t="n">
        <v>0.58</v>
      </c>
      <c r="F76" s="14" t="n">
        <f aca="false">D76*E76</f>
        <v>17.4</v>
      </c>
      <c r="G76" s="15" t="n">
        <f aca="false">E76*1.7</f>
        <v>0.986</v>
      </c>
      <c r="H76" s="16"/>
      <c r="I76" s="16"/>
      <c r="J76" s="16"/>
    </row>
    <row r="77" customFormat="false" ht="13.5" hidden="false" customHeight="false" outlineLevel="0" collapsed="false">
      <c r="A77" s="11" t="n">
        <v>75</v>
      </c>
      <c r="B77" s="12" t="s">
        <v>87</v>
      </c>
      <c r="C77" s="12" t="s">
        <v>11</v>
      </c>
      <c r="D77" s="11" t="n">
        <v>6</v>
      </c>
      <c r="E77" s="13" t="n">
        <v>2.016</v>
      </c>
      <c r="F77" s="14" t="n">
        <f aca="false">D77*E77</f>
        <v>12.096</v>
      </c>
      <c r="G77" s="15" t="n">
        <f aca="false">E77*1.7</f>
        <v>3.4272</v>
      </c>
      <c r="H77" s="16"/>
      <c r="I77" s="16"/>
      <c r="J77" s="16"/>
    </row>
    <row r="78" customFormat="false" ht="13.5" hidden="false" customHeight="false" outlineLevel="0" collapsed="false">
      <c r="A78" s="11" t="n">
        <v>76</v>
      </c>
      <c r="B78" s="12" t="s">
        <v>88</v>
      </c>
      <c r="C78" s="12" t="s">
        <v>11</v>
      </c>
      <c r="D78" s="11" t="n">
        <v>2</v>
      </c>
      <c r="E78" s="13" t="n">
        <v>1.613</v>
      </c>
      <c r="F78" s="14" t="n">
        <f aca="false">D78*E78</f>
        <v>3.226</v>
      </c>
      <c r="G78" s="15" t="n">
        <f aca="false">E78*1.7</f>
        <v>2.7421</v>
      </c>
      <c r="H78" s="16"/>
      <c r="I78" s="16"/>
      <c r="J78" s="16"/>
    </row>
    <row r="79" customFormat="false" ht="13.5" hidden="false" customHeight="false" outlineLevel="0" collapsed="false">
      <c r="A79" s="11" t="n">
        <v>77</v>
      </c>
      <c r="B79" s="12" t="s">
        <v>88</v>
      </c>
      <c r="C79" s="12" t="s">
        <v>11</v>
      </c>
      <c r="D79" s="11" t="n">
        <v>7</v>
      </c>
      <c r="E79" s="13" t="n">
        <v>1.35</v>
      </c>
      <c r="F79" s="14" t="n">
        <f aca="false">D79*E79</f>
        <v>9.45</v>
      </c>
      <c r="G79" s="15" t="n">
        <f aca="false">E79*1.7</f>
        <v>2.295</v>
      </c>
      <c r="H79" s="16"/>
      <c r="I79" s="16"/>
      <c r="J79" s="16"/>
    </row>
    <row r="80" customFormat="false" ht="13.5" hidden="false" customHeight="false" outlineLevel="0" collapsed="false">
      <c r="A80" s="11" t="n">
        <v>78</v>
      </c>
      <c r="B80" s="12" t="s">
        <v>89</v>
      </c>
      <c r="C80" s="12" t="s">
        <v>11</v>
      </c>
      <c r="D80" s="11" t="n">
        <v>1</v>
      </c>
      <c r="E80" s="13" t="n">
        <v>1.29</v>
      </c>
      <c r="F80" s="14" t="n">
        <f aca="false">D80*E80</f>
        <v>1.29</v>
      </c>
      <c r="G80" s="15" t="n">
        <f aca="false">E80*1.7</f>
        <v>2.193</v>
      </c>
      <c r="H80" s="16"/>
      <c r="I80" s="16"/>
      <c r="J80" s="16"/>
    </row>
    <row r="81" customFormat="false" ht="13.5" hidden="false" customHeight="false" outlineLevel="0" collapsed="false">
      <c r="A81" s="11" t="n">
        <v>79</v>
      </c>
      <c r="B81" s="12" t="s">
        <v>90</v>
      </c>
      <c r="C81" s="12" t="s">
        <v>11</v>
      </c>
      <c r="D81" s="11" t="n">
        <v>6</v>
      </c>
      <c r="E81" s="13" t="n">
        <v>0.726</v>
      </c>
      <c r="F81" s="14" t="n">
        <f aca="false">D81*E81</f>
        <v>4.356</v>
      </c>
      <c r="G81" s="15" t="n">
        <f aca="false">E81*1.7</f>
        <v>1.2342</v>
      </c>
      <c r="H81" s="16"/>
      <c r="I81" s="16"/>
      <c r="J81" s="16"/>
    </row>
    <row r="82" customFormat="false" ht="13.5" hidden="false" customHeight="false" outlineLevel="0" collapsed="false">
      <c r="A82" s="11" t="n">
        <v>80</v>
      </c>
      <c r="B82" s="12" t="s">
        <v>91</v>
      </c>
      <c r="C82" s="12" t="s">
        <v>11</v>
      </c>
      <c r="D82" s="11" t="n">
        <v>6</v>
      </c>
      <c r="E82" s="13" t="n">
        <v>0.726</v>
      </c>
      <c r="F82" s="14" t="n">
        <f aca="false">D82*E82</f>
        <v>4.356</v>
      </c>
      <c r="G82" s="15" t="n">
        <f aca="false">E82*1.7</f>
        <v>1.2342</v>
      </c>
      <c r="H82" s="16"/>
      <c r="I82" s="16"/>
      <c r="J82" s="16"/>
    </row>
    <row r="83" customFormat="false" ht="13.5" hidden="false" customHeight="false" outlineLevel="0" collapsed="false">
      <c r="A83" s="11" t="n">
        <v>81</v>
      </c>
      <c r="B83" s="12" t="s">
        <v>92</v>
      </c>
      <c r="C83" s="12" t="s">
        <v>11</v>
      </c>
      <c r="D83" s="11" t="n">
        <v>4</v>
      </c>
      <c r="E83" s="13" t="n">
        <v>0.807</v>
      </c>
      <c r="F83" s="14" t="n">
        <f aca="false">D83*E83</f>
        <v>3.228</v>
      </c>
      <c r="G83" s="15" t="n">
        <f aca="false">E83*1.7</f>
        <v>1.3719</v>
      </c>
      <c r="H83" s="16"/>
      <c r="I83" s="16"/>
      <c r="J83" s="16"/>
    </row>
    <row r="84" customFormat="false" ht="13.5" hidden="false" customHeight="false" outlineLevel="0" collapsed="false">
      <c r="A84" s="11" t="n">
        <v>82</v>
      </c>
      <c r="B84" s="12" t="s">
        <v>93</v>
      </c>
      <c r="C84" s="12" t="s">
        <v>11</v>
      </c>
      <c r="D84" s="11" t="n">
        <v>2</v>
      </c>
      <c r="E84" s="13" t="n">
        <v>0.968</v>
      </c>
      <c r="F84" s="14" t="n">
        <f aca="false">D84*E84</f>
        <v>1.936</v>
      </c>
      <c r="G84" s="15" t="n">
        <f aca="false">E84*1.7</f>
        <v>1.6456</v>
      </c>
      <c r="H84" s="16"/>
      <c r="I84" s="16"/>
      <c r="J84" s="16"/>
    </row>
    <row r="85" customFormat="false" ht="13.5" hidden="false" customHeight="false" outlineLevel="0" collapsed="false">
      <c r="A85" s="11" t="n">
        <v>83</v>
      </c>
      <c r="B85" s="12" t="s">
        <v>94</v>
      </c>
      <c r="C85" s="12" t="s">
        <v>11</v>
      </c>
      <c r="D85" s="11" t="n">
        <v>1</v>
      </c>
      <c r="E85" s="13" t="n">
        <v>0.969</v>
      </c>
      <c r="F85" s="14" t="n">
        <f aca="false">D85*E85</f>
        <v>0.969</v>
      </c>
      <c r="G85" s="15" t="n">
        <f aca="false">E85*1.7</f>
        <v>1.6473</v>
      </c>
      <c r="H85" s="16"/>
      <c r="I85" s="16"/>
      <c r="J85" s="16"/>
    </row>
    <row r="86" customFormat="false" ht="13.5" hidden="false" customHeight="false" outlineLevel="0" collapsed="false">
      <c r="A86" s="11" t="n">
        <v>84</v>
      </c>
      <c r="B86" s="12" t="s">
        <v>95</v>
      </c>
      <c r="C86" s="12" t="s">
        <v>96</v>
      </c>
      <c r="D86" s="11" t="n">
        <v>1</v>
      </c>
      <c r="E86" s="13" t="n">
        <v>1.21</v>
      </c>
      <c r="F86" s="14" t="n">
        <f aca="false">D86*E86</f>
        <v>1.21</v>
      </c>
      <c r="G86" s="15" t="n">
        <f aca="false">E86*1.7</f>
        <v>2.057</v>
      </c>
      <c r="H86" s="16"/>
      <c r="I86" s="16"/>
      <c r="J86" s="16"/>
    </row>
    <row r="87" customFormat="false" ht="13.5" hidden="false" customHeight="false" outlineLevel="0" collapsed="false">
      <c r="A87" s="11" t="n">
        <v>85</v>
      </c>
      <c r="B87" s="12" t="s">
        <v>95</v>
      </c>
      <c r="C87" s="12" t="s">
        <v>11</v>
      </c>
      <c r="D87" s="11" t="n">
        <v>1</v>
      </c>
      <c r="E87" s="13" t="n">
        <v>0.86</v>
      </c>
      <c r="F87" s="14" t="n">
        <f aca="false">D87*E87</f>
        <v>0.86</v>
      </c>
      <c r="G87" s="15" t="n">
        <f aca="false">E87*1.7</f>
        <v>1.462</v>
      </c>
      <c r="H87" s="16"/>
      <c r="I87" s="16"/>
      <c r="J87" s="16"/>
    </row>
    <row r="88" customFormat="false" ht="13.5" hidden="false" customHeight="false" outlineLevel="0" collapsed="false">
      <c r="A88" s="11" t="n">
        <v>86</v>
      </c>
      <c r="B88" s="12" t="s">
        <v>95</v>
      </c>
      <c r="C88" s="12" t="s">
        <v>11</v>
      </c>
      <c r="D88" s="11" t="n">
        <v>4</v>
      </c>
      <c r="E88" s="13" t="n">
        <v>0.86</v>
      </c>
      <c r="F88" s="14" t="n">
        <f aca="false">D88*E88</f>
        <v>3.44</v>
      </c>
      <c r="G88" s="15" t="n">
        <f aca="false">E88*1.7</f>
        <v>1.462</v>
      </c>
      <c r="H88" s="16"/>
      <c r="I88" s="16"/>
      <c r="J88" s="16"/>
    </row>
    <row r="89" customFormat="false" ht="13.5" hidden="false" customHeight="false" outlineLevel="0" collapsed="false">
      <c r="A89" s="11" t="n">
        <v>87</v>
      </c>
      <c r="B89" s="12" t="s">
        <v>97</v>
      </c>
      <c r="C89" s="12" t="s">
        <v>96</v>
      </c>
      <c r="D89" s="11" t="n">
        <v>1</v>
      </c>
      <c r="E89" s="13" t="n">
        <v>1.21</v>
      </c>
      <c r="F89" s="14" t="n">
        <f aca="false">D89*E89</f>
        <v>1.21</v>
      </c>
      <c r="G89" s="15" t="n">
        <f aca="false">E89*1.7</f>
        <v>2.057</v>
      </c>
      <c r="H89" s="16"/>
      <c r="I89" s="16"/>
      <c r="J89" s="16"/>
    </row>
    <row r="90" customFormat="false" ht="13.5" hidden="false" customHeight="false" outlineLevel="0" collapsed="false">
      <c r="A90" s="11" t="n">
        <v>88</v>
      </c>
      <c r="B90" s="12" t="s">
        <v>97</v>
      </c>
      <c r="C90" s="12" t="s">
        <v>11</v>
      </c>
      <c r="D90" s="11" t="n">
        <v>2</v>
      </c>
      <c r="E90" s="13" t="n">
        <v>0.96</v>
      </c>
      <c r="F90" s="14" t="n">
        <f aca="false">D90*E90</f>
        <v>1.92</v>
      </c>
      <c r="G90" s="15" t="n">
        <f aca="false">E90*1.7</f>
        <v>1.632</v>
      </c>
      <c r="H90" s="16"/>
      <c r="I90" s="16"/>
      <c r="J90" s="16"/>
    </row>
    <row r="91" customFormat="false" ht="13.5" hidden="false" customHeight="false" outlineLevel="0" collapsed="false">
      <c r="A91" s="11" t="n">
        <v>89</v>
      </c>
      <c r="B91" s="12" t="s">
        <v>98</v>
      </c>
      <c r="C91" s="12" t="s">
        <v>11</v>
      </c>
      <c r="D91" s="11" t="n">
        <v>24</v>
      </c>
      <c r="E91" s="13" t="n">
        <v>2.823</v>
      </c>
      <c r="F91" s="14" t="n">
        <f aca="false">D91*E91</f>
        <v>67.752</v>
      </c>
      <c r="G91" s="15" t="n">
        <f aca="false">E91*1.7</f>
        <v>4.7991</v>
      </c>
      <c r="H91" s="16"/>
      <c r="I91" s="16"/>
      <c r="J91" s="16"/>
    </row>
    <row r="92" customFormat="false" ht="13.5" hidden="false" customHeight="false" outlineLevel="0" collapsed="false">
      <c r="A92" s="11" t="n">
        <v>90</v>
      </c>
      <c r="B92" s="12" t="s">
        <v>99</v>
      </c>
      <c r="C92" s="12" t="s">
        <v>11</v>
      </c>
      <c r="D92" s="11" t="n">
        <v>2</v>
      </c>
      <c r="E92" s="13" t="n">
        <v>2.016</v>
      </c>
      <c r="F92" s="14" t="n">
        <f aca="false">D92*E92</f>
        <v>4.032</v>
      </c>
      <c r="G92" s="15" t="n">
        <f aca="false">E92*1.7</f>
        <v>3.4272</v>
      </c>
      <c r="H92" s="16"/>
      <c r="I92" s="16"/>
      <c r="J92" s="16"/>
    </row>
    <row r="93" customFormat="false" ht="13.5" hidden="false" customHeight="false" outlineLevel="0" collapsed="false">
      <c r="A93" s="11" t="n">
        <v>91</v>
      </c>
      <c r="B93" s="12" t="s">
        <v>100</v>
      </c>
      <c r="C93" s="12" t="s">
        <v>11</v>
      </c>
      <c r="D93" s="11" t="n">
        <v>7</v>
      </c>
      <c r="E93" s="13" t="n">
        <v>2.258</v>
      </c>
      <c r="F93" s="14" t="n">
        <f aca="false">D93*E93</f>
        <v>15.806</v>
      </c>
      <c r="G93" s="15" t="n">
        <f aca="false">E93*1.7</f>
        <v>3.8386</v>
      </c>
      <c r="H93" s="16"/>
      <c r="I93" s="16"/>
      <c r="J93" s="16"/>
    </row>
    <row r="94" customFormat="false" ht="13.5" hidden="false" customHeight="false" outlineLevel="0" collapsed="false">
      <c r="A94" s="11" t="n">
        <v>92</v>
      </c>
      <c r="B94" s="12" t="s">
        <v>100</v>
      </c>
      <c r="C94" s="12" t="s">
        <v>11</v>
      </c>
      <c r="D94" s="11" t="n">
        <v>6</v>
      </c>
      <c r="E94" s="13" t="n">
        <v>2.44</v>
      </c>
      <c r="F94" s="14" t="n">
        <f aca="false">D94*E94</f>
        <v>14.64</v>
      </c>
      <c r="G94" s="15" t="n">
        <f aca="false">E94*1.7</f>
        <v>4.148</v>
      </c>
      <c r="H94" s="16"/>
      <c r="I94" s="16"/>
      <c r="J94" s="16"/>
    </row>
    <row r="95" customFormat="false" ht="25.5" hidden="false" customHeight="false" outlineLevel="0" collapsed="false">
      <c r="A95" s="11" t="n">
        <v>93</v>
      </c>
      <c r="B95" s="12" t="s">
        <v>101</v>
      </c>
      <c r="C95" s="12" t="s">
        <v>11</v>
      </c>
      <c r="D95" s="11" t="n">
        <v>2</v>
      </c>
      <c r="E95" s="13" t="n">
        <v>3.065</v>
      </c>
      <c r="F95" s="14" t="n">
        <f aca="false">D95*E95</f>
        <v>6.13</v>
      </c>
      <c r="G95" s="15" t="n">
        <f aca="false">E95*1.7</f>
        <v>5.2105</v>
      </c>
      <c r="H95" s="16"/>
      <c r="I95" s="16"/>
      <c r="J95" s="16"/>
    </row>
    <row r="96" customFormat="false" ht="13.5" hidden="false" customHeight="false" outlineLevel="0" collapsed="false">
      <c r="A96" s="11" t="n">
        <v>94</v>
      </c>
      <c r="B96" s="12" t="s">
        <v>102</v>
      </c>
      <c r="C96" s="12" t="s">
        <v>11</v>
      </c>
      <c r="D96" s="11" t="n">
        <v>30</v>
      </c>
      <c r="E96" s="13" t="n">
        <v>1.93</v>
      </c>
      <c r="F96" s="14" t="n">
        <f aca="false">D96*E96</f>
        <v>57.9</v>
      </c>
      <c r="G96" s="15" t="n">
        <f aca="false">E96*1.7</f>
        <v>3.281</v>
      </c>
      <c r="H96" s="16"/>
      <c r="I96" s="16"/>
      <c r="J96" s="16"/>
    </row>
    <row r="97" customFormat="false" ht="25.5" hidden="false" customHeight="false" outlineLevel="0" collapsed="false">
      <c r="A97" s="11" t="n">
        <v>95</v>
      </c>
      <c r="B97" s="12" t="s">
        <v>103</v>
      </c>
      <c r="C97" s="12" t="s">
        <v>11</v>
      </c>
      <c r="D97" s="11" t="n">
        <v>20</v>
      </c>
      <c r="E97" s="13" t="n">
        <v>3.57</v>
      </c>
      <c r="F97" s="14" t="n">
        <f aca="false">D97*E97</f>
        <v>71.4</v>
      </c>
      <c r="G97" s="15" t="n">
        <f aca="false">E97*1.7</f>
        <v>6.069</v>
      </c>
      <c r="H97" s="16"/>
      <c r="I97" s="16"/>
      <c r="J97" s="16"/>
    </row>
    <row r="98" customFormat="false" ht="13.5" hidden="false" customHeight="false" outlineLevel="0" collapsed="false">
      <c r="A98" s="11" t="n">
        <v>96</v>
      </c>
      <c r="B98" s="12" t="s">
        <v>104</v>
      </c>
      <c r="C98" s="12" t="s">
        <v>11</v>
      </c>
      <c r="D98" s="11" t="n">
        <v>13</v>
      </c>
      <c r="E98" s="13" t="n">
        <v>1.61</v>
      </c>
      <c r="F98" s="14" t="n">
        <f aca="false">D98*E98</f>
        <v>20.93</v>
      </c>
      <c r="G98" s="15" t="n">
        <f aca="false">E98*1.7</f>
        <v>2.737</v>
      </c>
      <c r="H98" s="16"/>
      <c r="I98" s="16"/>
      <c r="J98" s="16"/>
    </row>
    <row r="99" customFormat="false" ht="13.5" hidden="false" customHeight="false" outlineLevel="0" collapsed="false">
      <c r="A99" s="11" t="n">
        <v>97</v>
      </c>
      <c r="B99" s="12" t="s">
        <v>105</v>
      </c>
      <c r="C99" s="12" t="s">
        <v>11</v>
      </c>
      <c r="D99" s="11" t="n">
        <v>2</v>
      </c>
      <c r="E99" s="13" t="n">
        <v>4.032</v>
      </c>
      <c r="F99" s="14" t="n">
        <f aca="false">D99*E99</f>
        <v>8.064</v>
      </c>
      <c r="G99" s="15" t="n">
        <f aca="false">E99*1.7</f>
        <v>6.8544</v>
      </c>
      <c r="H99" s="16"/>
      <c r="I99" s="16"/>
      <c r="J99" s="16"/>
    </row>
    <row r="100" customFormat="false" ht="13.5" hidden="false" customHeight="false" outlineLevel="0" collapsed="false">
      <c r="A100" s="11" t="n">
        <v>98</v>
      </c>
      <c r="B100" s="12" t="s">
        <v>106</v>
      </c>
      <c r="C100" s="12" t="s">
        <v>11</v>
      </c>
      <c r="D100" s="11" t="n">
        <v>20</v>
      </c>
      <c r="E100" s="13" t="n">
        <v>4.839</v>
      </c>
      <c r="F100" s="14" t="n">
        <f aca="false">D100*E100</f>
        <v>96.78</v>
      </c>
      <c r="G100" s="15" t="n">
        <f aca="false">E100*1.7</f>
        <v>8.2263</v>
      </c>
      <c r="H100" s="16"/>
      <c r="I100" s="16"/>
      <c r="J100" s="16"/>
    </row>
    <row r="101" customFormat="false" ht="13.5" hidden="false" customHeight="false" outlineLevel="0" collapsed="false">
      <c r="A101" s="11" t="n">
        <v>99</v>
      </c>
      <c r="B101" s="12" t="s">
        <v>107</v>
      </c>
      <c r="C101" s="12" t="s">
        <v>11</v>
      </c>
      <c r="D101" s="11" t="n">
        <v>14</v>
      </c>
      <c r="E101" s="13" t="n">
        <v>2.38</v>
      </c>
      <c r="F101" s="14" t="n">
        <f aca="false">D101*E101</f>
        <v>33.32</v>
      </c>
      <c r="G101" s="15" t="n">
        <f aca="false">E101*1.7</f>
        <v>4.046</v>
      </c>
      <c r="H101" s="16"/>
      <c r="I101" s="16"/>
      <c r="J101" s="16"/>
    </row>
    <row r="102" customFormat="false" ht="13.5" hidden="false" customHeight="false" outlineLevel="0" collapsed="false">
      <c r="A102" s="11" t="n">
        <v>100</v>
      </c>
      <c r="B102" s="12" t="s">
        <v>108</v>
      </c>
      <c r="C102" s="12" t="s">
        <v>11</v>
      </c>
      <c r="D102" s="11" t="n">
        <v>2</v>
      </c>
      <c r="E102" s="13" t="n">
        <v>1.774</v>
      </c>
      <c r="F102" s="14" t="n">
        <f aca="false">D102*E102</f>
        <v>3.548</v>
      </c>
      <c r="G102" s="15" t="n">
        <f aca="false">E102*1.7</f>
        <v>3.0158</v>
      </c>
      <c r="H102" s="16"/>
      <c r="I102" s="16"/>
      <c r="J102" s="16"/>
    </row>
    <row r="103" customFormat="false" ht="13.5" hidden="false" customHeight="false" outlineLevel="0" collapsed="false">
      <c r="A103" s="11" t="n">
        <v>101</v>
      </c>
      <c r="B103" s="12" t="s">
        <v>109</v>
      </c>
      <c r="C103" s="12" t="s">
        <v>11</v>
      </c>
      <c r="D103" s="11" t="n">
        <v>4</v>
      </c>
      <c r="E103" s="13" t="n">
        <v>0.726</v>
      </c>
      <c r="F103" s="14" t="n">
        <f aca="false">D103*E103</f>
        <v>2.904</v>
      </c>
      <c r="G103" s="15" t="n">
        <f aca="false">E103*1.7</f>
        <v>1.2342</v>
      </c>
      <c r="H103" s="16"/>
      <c r="I103" s="16"/>
      <c r="J103" s="16"/>
    </row>
    <row r="104" customFormat="false" ht="13.5" hidden="false" customHeight="false" outlineLevel="0" collapsed="false">
      <c r="A104" s="11" t="n">
        <v>102</v>
      </c>
      <c r="B104" s="12" t="s">
        <v>110</v>
      </c>
      <c r="C104" s="12" t="s">
        <v>11</v>
      </c>
      <c r="D104" s="11" t="n">
        <v>1</v>
      </c>
      <c r="E104" s="13" t="n">
        <v>0.726</v>
      </c>
      <c r="F104" s="14" t="n">
        <f aca="false">D104*E104</f>
        <v>0.726</v>
      </c>
      <c r="G104" s="15" t="n">
        <f aca="false">E104*1.7</f>
        <v>1.2342</v>
      </c>
      <c r="H104" s="16"/>
      <c r="I104" s="16"/>
      <c r="J104" s="16"/>
    </row>
    <row r="105" customFormat="false" ht="13.5" hidden="false" customHeight="false" outlineLevel="0" collapsed="false">
      <c r="A105" s="11" t="n">
        <v>103</v>
      </c>
      <c r="B105" s="12" t="s">
        <v>111</v>
      </c>
      <c r="C105" s="12" t="s">
        <v>11</v>
      </c>
      <c r="D105" s="11" t="n">
        <v>2</v>
      </c>
      <c r="E105" s="13" t="n">
        <v>0.806</v>
      </c>
      <c r="F105" s="14" t="n">
        <f aca="false">D105*E105</f>
        <v>1.612</v>
      </c>
      <c r="G105" s="15" t="n">
        <f aca="false">E105*1.7</f>
        <v>1.3702</v>
      </c>
      <c r="H105" s="16"/>
      <c r="I105" s="16"/>
      <c r="J105" s="16"/>
    </row>
    <row r="106" customFormat="false" ht="13.5" hidden="false" customHeight="false" outlineLevel="0" collapsed="false">
      <c r="A106" s="11" t="n">
        <v>104</v>
      </c>
      <c r="B106" s="12" t="s">
        <v>111</v>
      </c>
      <c r="C106" s="12" t="s">
        <v>11</v>
      </c>
      <c r="D106" s="11" t="n">
        <v>6</v>
      </c>
      <c r="E106" s="13" t="n">
        <v>0.726</v>
      </c>
      <c r="F106" s="14" t="n">
        <f aca="false">D106*E106</f>
        <v>4.356</v>
      </c>
      <c r="G106" s="15" t="n">
        <f aca="false">E106*1.7</f>
        <v>1.2342</v>
      </c>
      <c r="H106" s="16"/>
      <c r="I106" s="16"/>
      <c r="J106" s="16"/>
    </row>
    <row r="107" customFormat="false" ht="13.5" hidden="false" customHeight="false" outlineLevel="0" collapsed="false">
      <c r="A107" s="11" t="n">
        <v>105</v>
      </c>
      <c r="B107" s="12" t="s">
        <v>111</v>
      </c>
      <c r="C107" s="12" t="s">
        <v>11</v>
      </c>
      <c r="D107" s="11" t="n">
        <v>1</v>
      </c>
      <c r="E107" s="13" t="n">
        <v>0.806</v>
      </c>
      <c r="F107" s="14" t="n">
        <f aca="false">D107*E107</f>
        <v>0.806</v>
      </c>
      <c r="G107" s="15" t="n">
        <f aca="false">E107*1.7</f>
        <v>1.3702</v>
      </c>
      <c r="H107" s="16"/>
      <c r="I107" s="16"/>
      <c r="J107" s="16"/>
    </row>
    <row r="108" customFormat="false" ht="13.5" hidden="false" customHeight="false" outlineLevel="0" collapsed="false">
      <c r="A108" s="11" t="n">
        <v>106</v>
      </c>
      <c r="B108" s="12" t="s">
        <v>112</v>
      </c>
      <c r="C108" s="12" t="s">
        <v>11</v>
      </c>
      <c r="D108" s="11" t="n">
        <v>2</v>
      </c>
      <c r="E108" s="13" t="n">
        <v>0.806</v>
      </c>
      <c r="F108" s="14" t="n">
        <f aca="false">D108*E108</f>
        <v>1.612</v>
      </c>
      <c r="G108" s="15" t="n">
        <f aca="false">E108*1.7</f>
        <v>1.3702</v>
      </c>
      <c r="H108" s="16"/>
      <c r="I108" s="16"/>
      <c r="J108" s="16"/>
    </row>
    <row r="109" customFormat="false" ht="13.5" hidden="false" customHeight="false" outlineLevel="0" collapsed="false">
      <c r="A109" s="11" t="n">
        <v>107</v>
      </c>
      <c r="B109" s="12" t="s">
        <v>112</v>
      </c>
      <c r="C109" s="12" t="s">
        <v>11</v>
      </c>
      <c r="D109" s="11" t="n">
        <v>5</v>
      </c>
      <c r="E109" s="13" t="n">
        <v>0.726</v>
      </c>
      <c r="F109" s="14" t="n">
        <f aca="false">D109*E109</f>
        <v>3.63</v>
      </c>
      <c r="G109" s="15" t="n">
        <f aca="false">E109*1.7</f>
        <v>1.2342</v>
      </c>
      <c r="H109" s="16"/>
      <c r="I109" s="16"/>
      <c r="J109" s="16"/>
    </row>
    <row r="110" customFormat="false" ht="13.5" hidden="false" customHeight="false" outlineLevel="0" collapsed="false">
      <c r="A110" s="11" t="n">
        <v>108</v>
      </c>
      <c r="B110" s="12" t="s">
        <v>112</v>
      </c>
      <c r="C110" s="12" t="s">
        <v>11</v>
      </c>
      <c r="D110" s="11" t="n">
        <v>1</v>
      </c>
      <c r="E110" s="13" t="n">
        <v>0.806</v>
      </c>
      <c r="F110" s="14" t="n">
        <f aca="false">D110*E110</f>
        <v>0.806</v>
      </c>
      <c r="G110" s="15" t="n">
        <f aca="false">E110*1.7</f>
        <v>1.3702</v>
      </c>
      <c r="H110" s="16"/>
      <c r="I110" s="16"/>
      <c r="J110" s="16"/>
    </row>
    <row r="111" customFormat="false" ht="13.5" hidden="false" customHeight="false" outlineLevel="0" collapsed="false">
      <c r="A111" s="11" t="n">
        <v>109</v>
      </c>
      <c r="B111" s="12" t="s">
        <v>113</v>
      </c>
      <c r="C111" s="12" t="s">
        <v>11</v>
      </c>
      <c r="D111" s="11" t="n">
        <v>2</v>
      </c>
      <c r="E111" s="13" t="n">
        <v>2.823</v>
      </c>
      <c r="F111" s="14" t="n">
        <f aca="false">D111*E111</f>
        <v>5.646</v>
      </c>
      <c r="G111" s="15" t="n">
        <f aca="false">E111*1.7</f>
        <v>4.7991</v>
      </c>
      <c r="H111" s="16"/>
      <c r="I111" s="16"/>
      <c r="J111" s="16"/>
    </row>
    <row r="112" customFormat="false" ht="13.5" hidden="false" customHeight="false" outlineLevel="0" collapsed="false">
      <c r="A112" s="11" t="n">
        <v>110</v>
      </c>
      <c r="B112" s="12" t="s">
        <v>114</v>
      </c>
      <c r="C112" s="12" t="s">
        <v>11</v>
      </c>
      <c r="D112" s="11" t="n">
        <v>2</v>
      </c>
      <c r="E112" s="13" t="n">
        <v>3.41</v>
      </c>
      <c r="F112" s="14" t="n">
        <f aca="false">D112*E112</f>
        <v>6.82</v>
      </c>
      <c r="G112" s="15" t="n">
        <f aca="false">E112*1.7</f>
        <v>5.797</v>
      </c>
      <c r="H112" s="16"/>
      <c r="I112" s="16"/>
      <c r="J112" s="16"/>
    </row>
    <row r="113" customFormat="false" ht="13.5" hidden="false" customHeight="false" outlineLevel="0" collapsed="false">
      <c r="A113" s="11" t="n">
        <v>111</v>
      </c>
      <c r="B113" s="12" t="s">
        <v>115</v>
      </c>
      <c r="C113" s="12" t="s">
        <v>11</v>
      </c>
      <c r="D113" s="11" t="n">
        <v>3</v>
      </c>
      <c r="E113" s="13" t="n">
        <v>0.201</v>
      </c>
      <c r="F113" s="14" t="n">
        <f aca="false">D113*E113</f>
        <v>0.603</v>
      </c>
      <c r="G113" s="15" t="n">
        <f aca="false">E113*1.7</f>
        <v>0.3417</v>
      </c>
      <c r="H113" s="16"/>
      <c r="I113" s="16"/>
      <c r="J113" s="16"/>
    </row>
    <row r="114" customFormat="false" ht="13.5" hidden="false" customHeight="false" outlineLevel="0" collapsed="false">
      <c r="A114" s="11" t="n">
        <v>112</v>
      </c>
      <c r="B114" s="12" t="s">
        <v>116</v>
      </c>
      <c r="C114" s="12" t="s">
        <v>11</v>
      </c>
      <c r="D114" s="11" t="n">
        <v>30</v>
      </c>
      <c r="E114" s="13" t="n">
        <v>5.08</v>
      </c>
      <c r="F114" s="14" t="n">
        <f aca="false">D114*E114</f>
        <v>152.4</v>
      </c>
      <c r="G114" s="15" t="n">
        <f aca="false">E114*1.7</f>
        <v>8.636</v>
      </c>
      <c r="H114" s="16"/>
      <c r="I114" s="16"/>
      <c r="J114" s="16"/>
    </row>
    <row r="115" customFormat="false" ht="13.5" hidden="false" customHeight="false" outlineLevel="0" collapsed="false">
      <c r="A115" s="11" t="n">
        <v>113</v>
      </c>
      <c r="B115" s="12" t="s">
        <v>117</v>
      </c>
      <c r="C115" s="12" t="s">
        <v>11</v>
      </c>
      <c r="D115" s="11" t="n">
        <v>8</v>
      </c>
      <c r="E115" s="13" t="n">
        <v>5.08</v>
      </c>
      <c r="F115" s="14" t="n">
        <f aca="false">D115*E115</f>
        <v>40.64</v>
      </c>
      <c r="G115" s="15" t="n">
        <f aca="false">E115*1.7</f>
        <v>8.636</v>
      </c>
      <c r="H115" s="16"/>
      <c r="I115" s="16"/>
      <c r="J115" s="16"/>
    </row>
    <row r="116" customFormat="false" ht="13.5" hidden="false" customHeight="false" outlineLevel="0" collapsed="false">
      <c r="A116" s="11" t="n">
        <v>114</v>
      </c>
      <c r="B116" s="12" t="s">
        <v>118</v>
      </c>
      <c r="C116" s="12" t="s">
        <v>19</v>
      </c>
      <c r="D116" s="11" t="n">
        <v>10</v>
      </c>
      <c r="E116" s="24" t="n">
        <v>5.08</v>
      </c>
      <c r="F116" s="14" t="n">
        <f aca="false">D116*E116</f>
        <v>50.8</v>
      </c>
      <c r="G116" s="15" t="n">
        <f aca="false">E116*1.7</f>
        <v>8.636</v>
      </c>
      <c r="H116" s="16"/>
      <c r="I116" s="16"/>
      <c r="J116" s="16"/>
    </row>
    <row r="117" customFormat="false" ht="13.5" hidden="false" customHeight="false" outlineLevel="0" collapsed="false">
      <c r="A117" s="11" t="n">
        <v>115</v>
      </c>
      <c r="B117" s="12" t="s">
        <v>119</v>
      </c>
      <c r="C117" s="12" t="s">
        <v>11</v>
      </c>
      <c r="D117" s="11" t="n">
        <v>4</v>
      </c>
      <c r="E117" s="13" t="n">
        <v>0.806</v>
      </c>
      <c r="F117" s="14" t="n">
        <f aca="false">D117*E117</f>
        <v>3.224</v>
      </c>
      <c r="G117" s="15" t="n">
        <f aca="false">E117*1.7</f>
        <v>1.3702</v>
      </c>
      <c r="H117" s="16"/>
      <c r="I117" s="16"/>
      <c r="J117" s="16"/>
    </row>
    <row r="118" customFormat="false" ht="13.5" hidden="false" customHeight="false" outlineLevel="0" collapsed="false">
      <c r="A118" s="11" t="n">
        <v>116</v>
      </c>
      <c r="B118" s="12" t="s">
        <v>120</v>
      </c>
      <c r="C118" s="12" t="s">
        <v>11</v>
      </c>
      <c r="D118" s="11" t="n">
        <v>4</v>
      </c>
      <c r="E118" s="13" t="n">
        <v>0.403</v>
      </c>
      <c r="F118" s="14" t="n">
        <f aca="false">D118*E118</f>
        <v>1.612</v>
      </c>
      <c r="G118" s="15" t="n">
        <f aca="false">E118*1.7</f>
        <v>0.6851</v>
      </c>
      <c r="H118" s="16"/>
      <c r="I118" s="16"/>
      <c r="J118" s="16"/>
    </row>
    <row r="119" customFormat="false" ht="13.5" hidden="false" customHeight="false" outlineLevel="0" collapsed="false">
      <c r="A119" s="11" t="n">
        <v>117</v>
      </c>
      <c r="B119" s="12" t="s">
        <v>121</v>
      </c>
      <c r="C119" s="12" t="s">
        <v>11</v>
      </c>
      <c r="D119" s="11" t="n">
        <v>8</v>
      </c>
      <c r="E119" s="13" t="n">
        <v>1.35</v>
      </c>
      <c r="F119" s="14" t="n">
        <f aca="false">D119*E119</f>
        <v>10.8</v>
      </c>
      <c r="G119" s="15" t="n">
        <f aca="false">E119*1.7</f>
        <v>2.295</v>
      </c>
      <c r="H119" s="16"/>
      <c r="I119" s="16"/>
      <c r="J119" s="16"/>
    </row>
    <row r="120" customFormat="false" ht="13.5" hidden="false" customHeight="false" outlineLevel="0" collapsed="false">
      <c r="A120" s="11" t="n">
        <v>118</v>
      </c>
      <c r="B120" s="12" t="s">
        <v>122</v>
      </c>
      <c r="C120" s="12" t="s">
        <v>11</v>
      </c>
      <c r="D120" s="11" t="n">
        <v>2</v>
      </c>
      <c r="E120" s="13" t="n">
        <v>1.61</v>
      </c>
      <c r="F120" s="14" t="n">
        <f aca="false">D120*E120</f>
        <v>3.22</v>
      </c>
      <c r="G120" s="15" t="n">
        <f aca="false">E120*1.7</f>
        <v>2.737</v>
      </c>
      <c r="H120" s="16"/>
      <c r="I120" s="16"/>
      <c r="J120" s="16"/>
    </row>
    <row r="121" customFormat="false" ht="13.5" hidden="false" customHeight="false" outlineLevel="0" collapsed="false">
      <c r="A121" s="11" t="n">
        <v>119</v>
      </c>
      <c r="B121" s="12" t="s">
        <v>123</v>
      </c>
      <c r="C121" s="12" t="s">
        <v>11</v>
      </c>
      <c r="D121" s="11" t="n">
        <v>23</v>
      </c>
      <c r="E121" s="13" t="n">
        <v>0.25</v>
      </c>
      <c r="F121" s="14" t="n">
        <f aca="false">D121*E121</f>
        <v>5.75</v>
      </c>
      <c r="G121" s="15" t="n">
        <f aca="false">E121*1.7</f>
        <v>0.425</v>
      </c>
      <c r="H121" s="16"/>
      <c r="I121" s="16"/>
      <c r="J121" s="16"/>
    </row>
    <row r="122" customFormat="false" ht="13.5" hidden="false" customHeight="false" outlineLevel="0" collapsed="false">
      <c r="A122" s="11" t="n">
        <v>120</v>
      </c>
      <c r="B122" s="12" t="s">
        <v>124</v>
      </c>
      <c r="C122" s="12" t="s">
        <v>11</v>
      </c>
      <c r="D122" s="11" t="n">
        <v>5</v>
      </c>
      <c r="E122" s="13" t="n">
        <v>0.645</v>
      </c>
      <c r="F122" s="14" t="n">
        <f aca="false">D122*E122</f>
        <v>3.225</v>
      </c>
      <c r="G122" s="15" t="n">
        <f aca="false">E122*1.7</f>
        <v>1.0965</v>
      </c>
      <c r="H122" s="16"/>
      <c r="I122" s="16"/>
      <c r="J122" s="16"/>
    </row>
    <row r="123" customFormat="false" ht="13.5" hidden="false" customHeight="false" outlineLevel="0" collapsed="false">
      <c r="A123" s="11" t="n">
        <v>121</v>
      </c>
      <c r="B123" s="12" t="s">
        <v>124</v>
      </c>
      <c r="C123" s="12" t="s">
        <v>11</v>
      </c>
      <c r="D123" s="11" t="n">
        <v>4</v>
      </c>
      <c r="E123" s="13" t="n">
        <v>0.41</v>
      </c>
      <c r="F123" s="14" t="n">
        <f aca="false">D123*E123</f>
        <v>1.64</v>
      </c>
      <c r="G123" s="15" t="n">
        <f aca="false">E123*1.7</f>
        <v>0.697</v>
      </c>
      <c r="H123" s="16"/>
      <c r="I123" s="16"/>
      <c r="J123" s="16"/>
    </row>
    <row r="124" customFormat="false" ht="13.5" hidden="false" customHeight="false" outlineLevel="0" collapsed="false">
      <c r="A124" s="11" t="n">
        <v>122</v>
      </c>
      <c r="B124" s="12" t="s">
        <v>125</v>
      </c>
      <c r="C124" s="12" t="s">
        <v>11</v>
      </c>
      <c r="D124" s="11" t="n">
        <v>5</v>
      </c>
      <c r="E124" s="13" t="n">
        <v>0.968</v>
      </c>
      <c r="F124" s="14" t="n">
        <f aca="false">D124*E124</f>
        <v>4.84</v>
      </c>
      <c r="G124" s="15" t="n">
        <f aca="false">E124*1.7</f>
        <v>1.6456</v>
      </c>
      <c r="H124" s="16"/>
      <c r="I124" s="16"/>
      <c r="J124" s="16"/>
    </row>
    <row r="125" customFormat="false" ht="13.5" hidden="false" customHeight="false" outlineLevel="0" collapsed="false">
      <c r="A125" s="11" t="n">
        <v>123</v>
      </c>
      <c r="B125" s="12" t="s">
        <v>125</v>
      </c>
      <c r="C125" s="12" t="s">
        <v>11</v>
      </c>
      <c r="D125" s="11" t="n">
        <v>6</v>
      </c>
      <c r="E125" s="13" t="n">
        <v>1.35</v>
      </c>
      <c r="F125" s="14" t="n">
        <f aca="false">D125*E125</f>
        <v>8.1</v>
      </c>
      <c r="G125" s="15" t="n">
        <f aca="false">E125*1.7</f>
        <v>2.295</v>
      </c>
      <c r="H125" s="16"/>
      <c r="I125" s="16"/>
      <c r="J125" s="16"/>
    </row>
    <row r="126" customFormat="false" ht="13.5" hidden="false" customHeight="false" outlineLevel="0" collapsed="false">
      <c r="A126" s="11" t="n">
        <v>124</v>
      </c>
      <c r="B126" s="12" t="s">
        <v>126</v>
      </c>
      <c r="C126" s="12" t="s">
        <v>11</v>
      </c>
      <c r="D126" s="11" t="n">
        <v>20</v>
      </c>
      <c r="E126" s="13" t="n">
        <v>0.26</v>
      </c>
      <c r="F126" s="14" t="n">
        <f aca="false">D126*E126</f>
        <v>5.2</v>
      </c>
      <c r="G126" s="15" t="n">
        <f aca="false">E126*1.7</f>
        <v>0.442</v>
      </c>
      <c r="H126" s="16"/>
      <c r="I126" s="16"/>
      <c r="J126" s="16"/>
    </row>
    <row r="127" customFormat="false" ht="13.5" hidden="false" customHeight="false" outlineLevel="0" collapsed="false">
      <c r="A127" s="11" t="n">
        <v>125</v>
      </c>
      <c r="B127" s="12" t="s">
        <v>127</v>
      </c>
      <c r="C127" s="12" t="s">
        <v>11</v>
      </c>
      <c r="D127" s="11" t="n">
        <v>5</v>
      </c>
      <c r="E127" s="13" t="n">
        <v>0.565</v>
      </c>
      <c r="F127" s="14" t="n">
        <f aca="false">D127*E127</f>
        <v>2.825</v>
      </c>
      <c r="G127" s="15" t="n">
        <f aca="false">E127*1.7</f>
        <v>0.9605</v>
      </c>
      <c r="H127" s="16"/>
      <c r="I127" s="16"/>
      <c r="J127" s="16"/>
    </row>
    <row r="128" customFormat="false" ht="13.5" hidden="false" customHeight="false" outlineLevel="0" collapsed="false">
      <c r="A128" s="11" t="n">
        <v>126</v>
      </c>
      <c r="B128" s="12" t="s">
        <v>128</v>
      </c>
      <c r="C128" s="12" t="s">
        <v>11</v>
      </c>
      <c r="D128" s="11" t="n">
        <v>6</v>
      </c>
      <c r="E128" s="13" t="n">
        <v>0.968</v>
      </c>
      <c r="F128" s="14" t="n">
        <f aca="false">D128*E128</f>
        <v>5.808</v>
      </c>
      <c r="G128" s="15" t="n">
        <f aca="false">E128*1.7</f>
        <v>1.6456</v>
      </c>
      <c r="H128" s="16"/>
      <c r="I128" s="16"/>
      <c r="J128" s="16"/>
    </row>
    <row r="129" customFormat="false" ht="13.5" hidden="false" customHeight="false" outlineLevel="0" collapsed="false">
      <c r="A129" s="11" t="n">
        <v>127</v>
      </c>
      <c r="B129" s="12" t="s">
        <v>129</v>
      </c>
      <c r="C129" s="12" t="s">
        <v>11</v>
      </c>
      <c r="D129" s="11" t="n">
        <v>10</v>
      </c>
      <c r="E129" s="13" t="n">
        <v>11.9</v>
      </c>
      <c r="F129" s="14" t="n">
        <f aca="false">D129*E129</f>
        <v>119</v>
      </c>
      <c r="G129" s="15" t="n">
        <f aca="false">E129*1.7</f>
        <v>20.23</v>
      </c>
      <c r="H129" s="16"/>
      <c r="I129" s="16"/>
      <c r="J129" s="16"/>
    </row>
    <row r="130" customFormat="false" ht="25.5" hidden="false" customHeight="false" outlineLevel="0" collapsed="false">
      <c r="A130" s="11" t="n">
        <v>128</v>
      </c>
      <c r="B130" s="12" t="s">
        <v>130</v>
      </c>
      <c r="C130" s="12" t="s">
        <v>11</v>
      </c>
      <c r="D130" s="11" t="n">
        <v>5</v>
      </c>
      <c r="E130" s="13" t="n">
        <v>20.968</v>
      </c>
      <c r="F130" s="14" t="n">
        <f aca="false">D130*E130</f>
        <v>104.84</v>
      </c>
      <c r="G130" s="15" t="n">
        <f aca="false">E130*1.7</f>
        <v>35.6456</v>
      </c>
      <c r="H130" s="16"/>
      <c r="I130" s="16"/>
      <c r="J130" s="16"/>
    </row>
    <row r="131" customFormat="false" ht="25.5" hidden="false" customHeight="false" outlineLevel="0" collapsed="false">
      <c r="A131" s="11" t="n">
        <v>129</v>
      </c>
      <c r="B131" s="12" t="s">
        <v>131</v>
      </c>
      <c r="C131" s="12" t="s">
        <v>11</v>
      </c>
      <c r="D131" s="11" t="n">
        <v>11</v>
      </c>
      <c r="E131" s="13" t="n">
        <v>4.435</v>
      </c>
      <c r="F131" s="14" t="n">
        <f aca="false">D131*E131</f>
        <v>48.785</v>
      </c>
      <c r="G131" s="15" t="n">
        <f aca="false">E131*1.7</f>
        <v>7.5395</v>
      </c>
      <c r="H131" s="16"/>
      <c r="I131" s="16"/>
      <c r="J131" s="16"/>
    </row>
    <row r="132" customFormat="false" ht="25.5" hidden="false" customHeight="false" outlineLevel="0" collapsed="false">
      <c r="A132" s="11" t="n">
        <v>130</v>
      </c>
      <c r="B132" s="12" t="s">
        <v>132</v>
      </c>
      <c r="C132" s="12" t="s">
        <v>11</v>
      </c>
      <c r="D132" s="11" t="n">
        <v>20</v>
      </c>
      <c r="E132" s="13" t="n">
        <v>4.032</v>
      </c>
      <c r="F132" s="14" t="n">
        <f aca="false">D132*E132</f>
        <v>80.64</v>
      </c>
      <c r="G132" s="15" t="n">
        <f aca="false">E132*1.7</f>
        <v>6.8544</v>
      </c>
      <c r="H132" s="16"/>
      <c r="I132" s="16"/>
      <c r="J132" s="16"/>
    </row>
    <row r="133" customFormat="false" ht="13.5" hidden="false" customHeight="false" outlineLevel="0" collapsed="false">
      <c r="A133" s="11" t="n">
        <v>131</v>
      </c>
      <c r="B133" s="12" t="s">
        <v>133</v>
      </c>
      <c r="C133" s="12" t="s">
        <v>11</v>
      </c>
      <c r="D133" s="11" t="n">
        <v>2</v>
      </c>
      <c r="E133" s="13" t="n">
        <v>5.17</v>
      </c>
      <c r="F133" s="14" t="n">
        <f aca="false">D133*E133</f>
        <v>10.34</v>
      </c>
      <c r="G133" s="15" t="n">
        <f aca="false">E133*1.7</f>
        <v>8.789</v>
      </c>
      <c r="H133" s="16"/>
      <c r="I133" s="16"/>
      <c r="J133" s="16"/>
    </row>
    <row r="134" customFormat="false" ht="13.5" hidden="false" customHeight="false" outlineLevel="0" collapsed="false">
      <c r="A134" s="11" t="n">
        <v>132</v>
      </c>
      <c r="B134" s="12" t="s">
        <v>134</v>
      </c>
      <c r="C134" s="12" t="s">
        <v>19</v>
      </c>
      <c r="D134" s="11" t="n">
        <v>2</v>
      </c>
      <c r="E134" s="24" t="n">
        <v>100.16</v>
      </c>
      <c r="F134" s="14" t="n">
        <f aca="false">D134*E134</f>
        <v>200.32</v>
      </c>
      <c r="G134" s="15" t="n">
        <f aca="false">E134*1.7</f>
        <v>170.272</v>
      </c>
      <c r="H134" s="16"/>
      <c r="I134" s="16"/>
      <c r="J134" s="16"/>
    </row>
    <row r="135" customFormat="false" ht="25.5" hidden="false" customHeight="false" outlineLevel="0" collapsed="false">
      <c r="A135" s="11" t="n">
        <v>133</v>
      </c>
      <c r="B135" s="12" t="s">
        <v>135</v>
      </c>
      <c r="C135" s="12" t="s">
        <v>11</v>
      </c>
      <c r="D135" s="11" t="n">
        <v>1</v>
      </c>
      <c r="E135" s="13" t="n">
        <v>100.96</v>
      </c>
      <c r="F135" s="14" t="n">
        <f aca="false">D135*E135</f>
        <v>100.96</v>
      </c>
      <c r="G135" s="15" t="n">
        <f aca="false">E135*1.5</f>
        <v>151.44</v>
      </c>
      <c r="H135" s="16"/>
      <c r="I135" s="16"/>
      <c r="J135" s="16"/>
    </row>
    <row r="136" customFormat="false" ht="25.5" hidden="false" customHeight="false" outlineLevel="0" collapsed="false">
      <c r="A136" s="11" t="n">
        <v>134</v>
      </c>
      <c r="B136" s="12" t="s">
        <v>136</v>
      </c>
      <c r="C136" s="12" t="s">
        <v>11</v>
      </c>
      <c r="D136" s="11" t="n">
        <v>1</v>
      </c>
      <c r="E136" s="13" t="n">
        <v>221</v>
      </c>
      <c r="F136" s="14" t="n">
        <f aca="false">D136*E136</f>
        <v>221</v>
      </c>
      <c r="G136" s="15" t="n">
        <f aca="false">E136*1.5</f>
        <v>331.5</v>
      </c>
      <c r="H136" s="16"/>
      <c r="I136" s="16"/>
      <c r="J136" s="16"/>
    </row>
    <row r="137" customFormat="false" ht="25.5" hidden="false" customHeight="false" outlineLevel="0" collapsed="false">
      <c r="A137" s="11" t="n">
        <v>135</v>
      </c>
      <c r="B137" s="12" t="s">
        <v>137</v>
      </c>
      <c r="C137" s="12" t="s">
        <v>11</v>
      </c>
      <c r="D137" s="11" t="n">
        <v>1</v>
      </c>
      <c r="E137" s="13" t="n">
        <v>72.581</v>
      </c>
      <c r="F137" s="14" t="n">
        <f aca="false">D137*E137</f>
        <v>72.581</v>
      </c>
      <c r="G137" s="15" t="n">
        <f aca="false">E137*1.5</f>
        <v>108.8715</v>
      </c>
      <c r="H137" s="16"/>
      <c r="I137" s="16"/>
      <c r="J137" s="16"/>
    </row>
    <row r="138" customFormat="false" ht="25.5" hidden="false" customHeight="false" outlineLevel="0" collapsed="false">
      <c r="A138" s="11" t="n">
        <v>136</v>
      </c>
      <c r="B138" s="12" t="s">
        <v>138</v>
      </c>
      <c r="C138" s="12" t="s">
        <v>19</v>
      </c>
      <c r="D138" s="11" t="n">
        <v>1</v>
      </c>
      <c r="E138" s="13" t="n">
        <v>157.25</v>
      </c>
      <c r="F138" s="14" t="n">
        <f aca="false">D138*E138</f>
        <v>157.25</v>
      </c>
      <c r="G138" s="15" t="n">
        <f aca="false">E138*1.5</f>
        <v>235.875</v>
      </c>
      <c r="H138" s="16"/>
      <c r="I138" s="16"/>
      <c r="J138" s="16"/>
    </row>
    <row r="139" customFormat="false" ht="25.5" hidden="false" customHeight="false" outlineLevel="0" collapsed="false">
      <c r="A139" s="11" t="n">
        <v>137</v>
      </c>
      <c r="B139" s="12" t="s">
        <v>139</v>
      </c>
      <c r="C139" s="12" t="s">
        <v>11</v>
      </c>
      <c r="D139" s="11" t="n">
        <v>1</v>
      </c>
      <c r="E139" s="13" t="n">
        <v>32.48</v>
      </c>
      <c r="F139" s="14" t="n">
        <f aca="false">D139*E139</f>
        <v>32.48</v>
      </c>
      <c r="G139" s="15" t="n">
        <f aca="false">E139*1.5</f>
        <v>48.72</v>
      </c>
      <c r="H139" s="16"/>
      <c r="I139" s="16"/>
      <c r="J139" s="16"/>
    </row>
    <row r="140" customFormat="false" ht="25.5" hidden="false" customHeight="false" outlineLevel="0" collapsed="false">
      <c r="A140" s="11" t="n">
        <v>138</v>
      </c>
      <c r="B140" s="12" t="s">
        <v>140</v>
      </c>
      <c r="C140" s="12" t="s">
        <v>11</v>
      </c>
      <c r="D140" s="11" t="n">
        <v>1</v>
      </c>
      <c r="E140" s="13" t="n">
        <v>31.465</v>
      </c>
      <c r="F140" s="14" t="n">
        <f aca="false">D140*E140</f>
        <v>31.465</v>
      </c>
      <c r="G140" s="15" t="n">
        <f aca="false">E140*1.5</f>
        <v>47.1975</v>
      </c>
      <c r="H140" s="16"/>
      <c r="I140" s="16"/>
      <c r="J140" s="16"/>
    </row>
    <row r="141" customFormat="false" ht="13.5" hidden="false" customHeight="false" outlineLevel="0" collapsed="false">
      <c r="A141" s="11" t="n">
        <v>139</v>
      </c>
      <c r="B141" s="12" t="s">
        <v>141</v>
      </c>
      <c r="C141" s="12" t="s">
        <v>11</v>
      </c>
      <c r="D141" s="11" t="n">
        <v>1</v>
      </c>
      <c r="E141" s="13" t="n">
        <v>2.258</v>
      </c>
      <c r="F141" s="14" t="n">
        <f aca="false">D141*E141</f>
        <v>2.258</v>
      </c>
      <c r="G141" s="15" t="n">
        <f aca="false">E141*1.7</f>
        <v>3.8386</v>
      </c>
      <c r="H141" s="16"/>
      <c r="I141" s="16"/>
      <c r="J141" s="16"/>
    </row>
    <row r="142" s="22" customFormat="true" ht="25.5" hidden="false" customHeight="false" outlineLevel="0" collapsed="false">
      <c r="A142" s="11" t="n">
        <v>140</v>
      </c>
      <c r="B142" s="12" t="s">
        <v>142</v>
      </c>
      <c r="C142" s="12" t="s">
        <v>19</v>
      </c>
      <c r="D142" s="14" t="n">
        <v>1</v>
      </c>
      <c r="E142" s="14" t="n">
        <v>80</v>
      </c>
      <c r="F142" s="20" t="n">
        <v>110</v>
      </c>
      <c r="G142" s="15" t="n">
        <f aca="false">E142*1.7</f>
        <v>136</v>
      </c>
      <c r="H142" s="21"/>
      <c r="I142" s="21"/>
      <c r="J142" s="21"/>
      <c r="AMJ142" s="4"/>
    </row>
    <row r="143" s="22" customFormat="true" ht="25.5" hidden="false" customHeight="false" outlineLevel="0" collapsed="false">
      <c r="A143" s="11" t="n">
        <v>141</v>
      </c>
      <c r="B143" s="12" t="s">
        <v>143</v>
      </c>
      <c r="C143" s="12" t="s">
        <v>19</v>
      </c>
      <c r="D143" s="14" t="n">
        <v>1</v>
      </c>
      <c r="E143" s="14" t="n">
        <v>725</v>
      </c>
      <c r="F143" s="20" t="n">
        <f aca="false">D143*E143</f>
        <v>725</v>
      </c>
      <c r="G143" s="15" t="n">
        <f aca="false">E143*1.7</f>
        <v>1232.5</v>
      </c>
      <c r="H143" s="21"/>
      <c r="I143" s="21"/>
      <c r="J143" s="21"/>
      <c r="AMJ143" s="4"/>
    </row>
    <row r="144" customFormat="false" ht="25.5" hidden="false" customHeight="false" outlineLevel="0" collapsed="false">
      <c r="A144" s="11" t="n">
        <v>142</v>
      </c>
      <c r="B144" s="12" t="s">
        <v>144</v>
      </c>
      <c r="C144" s="12" t="s">
        <v>11</v>
      </c>
      <c r="D144" s="11" t="n">
        <v>1</v>
      </c>
      <c r="E144" s="13" t="n">
        <v>5.323</v>
      </c>
      <c r="F144" s="14" t="n">
        <f aca="false">D144*E144</f>
        <v>5.323</v>
      </c>
      <c r="G144" s="15" t="n">
        <f aca="false">E144*1.7</f>
        <v>9.0491</v>
      </c>
      <c r="H144" s="16"/>
      <c r="I144" s="16"/>
      <c r="J144" s="16"/>
    </row>
    <row r="145" customFormat="false" ht="13.5" hidden="false" customHeight="false" outlineLevel="0" collapsed="false">
      <c r="A145" s="11" t="n">
        <v>143</v>
      </c>
      <c r="B145" s="12" t="s">
        <v>145</v>
      </c>
      <c r="C145" s="12" t="s">
        <v>11</v>
      </c>
      <c r="D145" s="11" t="n">
        <v>15</v>
      </c>
      <c r="E145" s="13" t="n">
        <v>24.585</v>
      </c>
      <c r="F145" s="14" t="n">
        <f aca="false">D145*E145</f>
        <v>368.775</v>
      </c>
      <c r="G145" s="15" t="n">
        <f aca="false">E145*1.7</f>
        <v>41.7945</v>
      </c>
      <c r="H145" s="16"/>
      <c r="I145" s="16"/>
      <c r="J145" s="16"/>
    </row>
    <row r="146" customFormat="false" ht="13.5" hidden="false" customHeight="false" outlineLevel="0" collapsed="false">
      <c r="A146" s="11" t="n">
        <v>144</v>
      </c>
      <c r="B146" s="12" t="s">
        <v>146</v>
      </c>
      <c r="C146" s="12" t="s">
        <v>11</v>
      </c>
      <c r="D146" s="11" t="n">
        <v>2</v>
      </c>
      <c r="E146" s="13" t="n">
        <v>32.4</v>
      </c>
      <c r="F146" s="14" t="n">
        <f aca="false">D146*E146</f>
        <v>64.8</v>
      </c>
      <c r="G146" s="15" t="n">
        <f aca="false">E146*1.7</f>
        <v>55.08</v>
      </c>
      <c r="H146" s="16"/>
      <c r="I146" s="16"/>
      <c r="J146" s="16"/>
    </row>
    <row r="147" customFormat="false" ht="25.5" hidden="false" customHeight="false" outlineLevel="0" collapsed="false">
      <c r="A147" s="11" t="n">
        <v>145</v>
      </c>
      <c r="B147" s="12" t="s">
        <v>147</v>
      </c>
      <c r="C147" s="12" t="s">
        <v>11</v>
      </c>
      <c r="D147" s="11" t="n">
        <v>3</v>
      </c>
      <c r="E147" s="13" t="n">
        <v>29.8</v>
      </c>
      <c r="F147" s="14" t="n">
        <f aca="false">D147*E147</f>
        <v>89.4</v>
      </c>
      <c r="G147" s="15" t="n">
        <f aca="false">E147*1.7</f>
        <v>50.66</v>
      </c>
      <c r="H147" s="16"/>
      <c r="I147" s="16"/>
      <c r="J147" s="16"/>
    </row>
    <row r="148" customFormat="false" ht="25.5" hidden="false" customHeight="false" outlineLevel="0" collapsed="false">
      <c r="A148" s="11" t="n">
        <v>146</v>
      </c>
      <c r="B148" s="12" t="s">
        <v>148</v>
      </c>
      <c r="C148" s="12" t="s">
        <v>11</v>
      </c>
      <c r="D148" s="11" t="n">
        <v>1</v>
      </c>
      <c r="E148" s="13" t="n">
        <v>891.52</v>
      </c>
      <c r="F148" s="14" t="n">
        <f aca="false">D148*E148</f>
        <v>891.52</v>
      </c>
      <c r="G148" s="15" t="n">
        <f aca="false">E148*1.7</f>
        <v>1515.584</v>
      </c>
      <c r="H148" s="16"/>
      <c r="I148" s="16"/>
      <c r="J148" s="16"/>
    </row>
    <row r="149" customFormat="false" ht="13.5" hidden="false" customHeight="false" outlineLevel="0" collapsed="false">
      <c r="A149" s="11" t="n">
        <v>147</v>
      </c>
      <c r="B149" s="12" t="s">
        <v>149</v>
      </c>
      <c r="C149" s="12" t="s">
        <v>11</v>
      </c>
      <c r="D149" s="11" t="n">
        <v>6</v>
      </c>
      <c r="E149" s="13" t="n">
        <v>1.03</v>
      </c>
      <c r="F149" s="14" t="n">
        <f aca="false">D149*E149</f>
        <v>6.18</v>
      </c>
      <c r="G149" s="15" t="n">
        <f aca="false">E149*1.7</f>
        <v>1.751</v>
      </c>
      <c r="H149" s="16"/>
      <c r="I149" s="16"/>
      <c r="J149" s="16"/>
    </row>
    <row r="150" customFormat="false" ht="13.5" hidden="false" customHeight="false" outlineLevel="0" collapsed="false">
      <c r="A150" s="11" t="n">
        <v>148</v>
      </c>
      <c r="B150" s="12" t="s">
        <v>150</v>
      </c>
      <c r="C150" s="12" t="s">
        <v>11</v>
      </c>
      <c r="D150" s="11" t="n">
        <v>1</v>
      </c>
      <c r="E150" s="13" t="n">
        <v>1.048</v>
      </c>
      <c r="F150" s="14" t="n">
        <f aca="false">D150*E150</f>
        <v>1.048</v>
      </c>
      <c r="G150" s="15" t="n">
        <f aca="false">E150*1.7</f>
        <v>1.7816</v>
      </c>
      <c r="H150" s="16"/>
      <c r="I150" s="16"/>
      <c r="J150" s="16"/>
    </row>
    <row r="151" customFormat="false" ht="13.5" hidden="false" customHeight="false" outlineLevel="0" collapsed="false">
      <c r="A151" s="11" t="n">
        <v>149</v>
      </c>
      <c r="B151" s="12" t="s">
        <v>151</v>
      </c>
      <c r="C151" s="12" t="s">
        <v>11</v>
      </c>
      <c r="D151" s="11" t="n">
        <v>2</v>
      </c>
      <c r="E151" s="13" t="n">
        <v>1.452</v>
      </c>
      <c r="F151" s="14" t="n">
        <f aca="false">D151*E151</f>
        <v>2.904</v>
      </c>
      <c r="G151" s="15" t="n">
        <f aca="false">E151*1.7</f>
        <v>2.4684</v>
      </c>
      <c r="H151" s="16"/>
      <c r="I151" s="16"/>
      <c r="J151" s="16"/>
    </row>
    <row r="152" customFormat="false" ht="18.75" hidden="false" customHeight="true" outlineLevel="0" collapsed="false">
      <c r="A152" s="11" t="n">
        <v>150</v>
      </c>
      <c r="B152" s="12" t="s">
        <v>152</v>
      </c>
      <c r="C152" s="12" t="s">
        <v>19</v>
      </c>
      <c r="D152" s="11" t="n">
        <v>1</v>
      </c>
      <c r="E152" s="24" t="n">
        <v>70.73</v>
      </c>
      <c r="F152" s="14" t="n">
        <f aca="false">D152*E152</f>
        <v>70.73</v>
      </c>
      <c r="G152" s="15" t="n">
        <f aca="false">E152*1.7</f>
        <v>120.241</v>
      </c>
      <c r="H152" s="16"/>
      <c r="I152" s="16"/>
      <c r="J152" s="16"/>
    </row>
    <row r="153" customFormat="false" ht="25.5" hidden="false" customHeight="false" outlineLevel="0" collapsed="false">
      <c r="A153" s="11" t="n">
        <v>151</v>
      </c>
      <c r="B153" s="12" t="s">
        <v>153</v>
      </c>
      <c r="C153" s="12" t="s">
        <v>11</v>
      </c>
      <c r="D153" s="11" t="n">
        <v>1</v>
      </c>
      <c r="E153" s="13" t="n">
        <v>89.505</v>
      </c>
      <c r="F153" s="14" t="n">
        <f aca="false">D153*E153</f>
        <v>89.505</v>
      </c>
      <c r="G153" s="15" t="n">
        <f aca="false">E153*1.7</f>
        <v>152.1585</v>
      </c>
      <c r="H153" s="16"/>
      <c r="I153" s="16"/>
      <c r="J153" s="16"/>
    </row>
    <row r="154" customFormat="false" ht="13.5" hidden="false" customHeight="false" outlineLevel="0" collapsed="false">
      <c r="A154" s="11" t="n">
        <v>152</v>
      </c>
      <c r="B154" s="12" t="s">
        <v>154</v>
      </c>
      <c r="C154" s="12" t="s">
        <v>19</v>
      </c>
      <c r="D154" s="11" t="n">
        <v>20</v>
      </c>
      <c r="E154" s="24" t="n">
        <v>23.79</v>
      </c>
      <c r="F154" s="14" t="n">
        <f aca="false">D154*E154</f>
        <v>475.8</v>
      </c>
      <c r="G154" s="15" t="n">
        <f aca="false">E154*1.7</f>
        <v>40.443</v>
      </c>
      <c r="H154" s="16"/>
      <c r="I154" s="16"/>
      <c r="J154" s="16"/>
    </row>
    <row r="155" customFormat="false" ht="13.5" hidden="false" customHeight="false" outlineLevel="0" collapsed="false">
      <c r="A155" s="11" t="n">
        <v>153</v>
      </c>
      <c r="B155" s="12" t="s">
        <v>155</v>
      </c>
      <c r="C155" s="12" t="s">
        <v>11</v>
      </c>
      <c r="D155" s="11" t="n">
        <v>10</v>
      </c>
      <c r="E155" s="13" t="n">
        <v>25.806</v>
      </c>
      <c r="F155" s="14" t="n">
        <f aca="false">D155*E155</f>
        <v>258.06</v>
      </c>
      <c r="G155" s="15" t="n">
        <f aca="false">E155*1.7</f>
        <v>43.8702</v>
      </c>
      <c r="H155" s="16"/>
      <c r="I155" s="16"/>
      <c r="J155" s="16"/>
    </row>
    <row r="156" customFormat="false" ht="13.5" hidden="false" customHeight="false" outlineLevel="0" collapsed="false">
      <c r="A156" s="11" t="n">
        <v>154</v>
      </c>
      <c r="B156" s="12" t="s">
        <v>156</v>
      </c>
      <c r="C156" s="12" t="s">
        <v>11</v>
      </c>
      <c r="D156" s="11" t="n">
        <v>5</v>
      </c>
      <c r="E156" s="13" t="n">
        <v>32.258</v>
      </c>
      <c r="F156" s="14" t="n">
        <f aca="false">D156*E156</f>
        <v>161.29</v>
      </c>
      <c r="G156" s="15" t="n">
        <f aca="false">E156*1.7</f>
        <v>54.8386</v>
      </c>
      <c r="H156" s="16"/>
      <c r="I156" s="16"/>
      <c r="J156" s="16"/>
    </row>
    <row r="157" customFormat="false" ht="13.5" hidden="false" customHeight="false" outlineLevel="0" collapsed="false">
      <c r="A157" s="11" t="n">
        <v>155</v>
      </c>
      <c r="B157" s="12" t="s">
        <v>157</v>
      </c>
      <c r="C157" s="12" t="s">
        <v>11</v>
      </c>
      <c r="D157" s="11" t="n">
        <v>1</v>
      </c>
      <c r="E157" s="13" t="n">
        <v>24.194</v>
      </c>
      <c r="F157" s="14" t="n">
        <f aca="false">D157*E157</f>
        <v>24.194</v>
      </c>
      <c r="G157" s="15" t="n">
        <f aca="false">E157*1.7</f>
        <v>41.1298</v>
      </c>
      <c r="H157" s="16"/>
      <c r="I157" s="16"/>
      <c r="J157" s="16"/>
    </row>
    <row r="158" customFormat="false" ht="25.5" hidden="false" customHeight="false" outlineLevel="0" collapsed="false">
      <c r="A158" s="11" t="n">
        <v>156</v>
      </c>
      <c r="B158" s="12" t="s">
        <v>158</v>
      </c>
      <c r="C158" s="12" t="s">
        <v>11</v>
      </c>
      <c r="D158" s="11" t="n">
        <v>1</v>
      </c>
      <c r="E158" s="13" t="n">
        <v>21.774</v>
      </c>
      <c r="F158" s="14" t="n">
        <f aca="false">D158*E158</f>
        <v>21.774</v>
      </c>
      <c r="G158" s="15" t="n">
        <f aca="false">E158*1.7</f>
        <v>37.0158</v>
      </c>
      <c r="H158" s="16"/>
      <c r="I158" s="16"/>
      <c r="J158" s="16"/>
    </row>
    <row r="159" customFormat="false" ht="13.5" hidden="false" customHeight="false" outlineLevel="0" collapsed="false">
      <c r="A159" s="11" t="n">
        <v>157</v>
      </c>
      <c r="B159" s="12" t="s">
        <v>159</v>
      </c>
      <c r="C159" s="12" t="s">
        <v>11</v>
      </c>
      <c r="D159" s="11" t="n">
        <v>2</v>
      </c>
      <c r="E159" s="13" t="n">
        <v>25.806</v>
      </c>
      <c r="F159" s="14" t="n">
        <f aca="false">D159*E159</f>
        <v>51.612</v>
      </c>
      <c r="G159" s="15" t="n">
        <f aca="false">E159*1.7</f>
        <v>43.8702</v>
      </c>
      <c r="H159" s="16"/>
      <c r="I159" s="16"/>
      <c r="J159" s="16"/>
    </row>
    <row r="160" customFormat="false" ht="13.5" hidden="false" customHeight="false" outlineLevel="0" collapsed="false">
      <c r="A160" s="11" t="n">
        <v>158</v>
      </c>
      <c r="B160" s="12" t="s">
        <v>160</v>
      </c>
      <c r="C160" s="12" t="s">
        <v>11</v>
      </c>
      <c r="D160" s="11" t="n">
        <v>1</v>
      </c>
      <c r="E160" s="13" t="n">
        <v>9.274</v>
      </c>
      <c r="F160" s="14" t="n">
        <f aca="false">D160*E160</f>
        <v>9.274</v>
      </c>
      <c r="G160" s="15" t="n">
        <f aca="false">E160*1.7</f>
        <v>15.7658</v>
      </c>
      <c r="H160" s="16"/>
      <c r="I160" s="16"/>
      <c r="J160" s="16"/>
    </row>
    <row r="161" customFormat="false" ht="13.5" hidden="false" customHeight="false" outlineLevel="0" collapsed="false">
      <c r="A161" s="11" t="n">
        <v>159</v>
      </c>
      <c r="B161" s="12" t="s">
        <v>161</v>
      </c>
      <c r="C161" s="12" t="s">
        <v>11</v>
      </c>
      <c r="D161" s="11" t="n">
        <v>1</v>
      </c>
      <c r="E161" s="13" t="n">
        <v>9.677</v>
      </c>
      <c r="F161" s="14" t="n">
        <f aca="false">D161*E161</f>
        <v>9.677</v>
      </c>
      <c r="G161" s="15" t="n">
        <f aca="false">E161*1.7</f>
        <v>16.4509</v>
      </c>
      <c r="H161" s="16"/>
      <c r="I161" s="16"/>
      <c r="J161" s="16"/>
    </row>
    <row r="162" customFormat="false" ht="13.5" hidden="false" customHeight="false" outlineLevel="0" collapsed="false">
      <c r="A162" s="11" t="n">
        <v>160</v>
      </c>
      <c r="B162" s="12" t="s">
        <v>162</v>
      </c>
      <c r="C162" s="12" t="s">
        <v>11</v>
      </c>
      <c r="D162" s="11" t="n">
        <v>2</v>
      </c>
      <c r="E162" s="13" t="n">
        <v>12.1</v>
      </c>
      <c r="F162" s="14" t="n">
        <f aca="false">D162*E162</f>
        <v>24.2</v>
      </c>
      <c r="G162" s="15" t="n">
        <f aca="false">E162*1.7</f>
        <v>20.57</v>
      </c>
      <c r="H162" s="16"/>
      <c r="I162" s="16"/>
      <c r="J162" s="16"/>
    </row>
    <row r="163" customFormat="false" ht="13.5" hidden="false" customHeight="false" outlineLevel="0" collapsed="false">
      <c r="A163" s="11" t="n">
        <v>161</v>
      </c>
      <c r="B163" s="12" t="s">
        <v>163</v>
      </c>
      <c r="C163" s="12" t="s">
        <v>11</v>
      </c>
      <c r="D163" s="11" t="n">
        <v>1</v>
      </c>
      <c r="E163" s="13" t="n">
        <v>19.355</v>
      </c>
      <c r="F163" s="14" t="n">
        <f aca="false">D163*E163</f>
        <v>19.355</v>
      </c>
      <c r="G163" s="15" t="n">
        <f aca="false">E163*1.7</f>
        <v>32.9035</v>
      </c>
      <c r="H163" s="16"/>
      <c r="I163" s="16"/>
      <c r="J163" s="16"/>
    </row>
    <row r="164" customFormat="false" ht="13.5" hidden="false" customHeight="false" outlineLevel="0" collapsed="false">
      <c r="A164" s="11" t="n">
        <v>162</v>
      </c>
      <c r="B164" s="12" t="s">
        <v>164</v>
      </c>
      <c r="C164" s="12" t="s">
        <v>34</v>
      </c>
      <c r="D164" s="11" t="n">
        <v>9</v>
      </c>
      <c r="E164" s="13" t="n">
        <v>12.6</v>
      </c>
      <c r="F164" s="14" t="n">
        <f aca="false">D164*E164</f>
        <v>113.4</v>
      </c>
      <c r="G164" s="15" t="n">
        <f aca="false">E164*1.7</f>
        <v>21.42</v>
      </c>
      <c r="H164" s="16"/>
      <c r="I164" s="16"/>
      <c r="J164" s="16"/>
    </row>
    <row r="165" customFormat="false" ht="13.5" hidden="false" customHeight="false" outlineLevel="0" collapsed="false">
      <c r="A165" s="11" t="n">
        <v>163</v>
      </c>
      <c r="B165" s="12" t="s">
        <v>165</v>
      </c>
      <c r="C165" s="12" t="s">
        <v>166</v>
      </c>
      <c r="D165" s="11" t="n">
        <v>0.34</v>
      </c>
      <c r="E165" s="13" t="n">
        <v>7.72</v>
      </c>
      <c r="F165" s="14" t="n">
        <f aca="false">D165*E165</f>
        <v>2.6248</v>
      </c>
      <c r="G165" s="15" t="n">
        <f aca="false">E165*1.7</f>
        <v>13.124</v>
      </c>
      <c r="H165" s="16"/>
      <c r="I165" s="16"/>
      <c r="J165" s="16"/>
    </row>
    <row r="166" customFormat="false" ht="13.5" hidden="false" customHeight="false" outlineLevel="0" collapsed="false">
      <c r="A166" s="11" t="n">
        <v>164</v>
      </c>
      <c r="B166" s="12" t="s">
        <v>167</v>
      </c>
      <c r="C166" s="12" t="s">
        <v>11</v>
      </c>
      <c r="D166" s="11" t="n">
        <v>75</v>
      </c>
      <c r="E166" s="13" t="n">
        <v>7.07</v>
      </c>
      <c r="F166" s="14" t="n">
        <f aca="false">D166*E166</f>
        <v>530.25</v>
      </c>
      <c r="G166" s="15" t="n">
        <f aca="false">E166*1.7</f>
        <v>12.019</v>
      </c>
      <c r="H166" s="16"/>
      <c r="I166" s="16"/>
      <c r="J166" s="16"/>
    </row>
    <row r="167" customFormat="false" ht="13.5" hidden="false" customHeight="false" outlineLevel="0" collapsed="false">
      <c r="A167" s="11" t="n">
        <v>165</v>
      </c>
      <c r="B167" s="12" t="s">
        <v>168</v>
      </c>
      <c r="C167" s="12" t="s">
        <v>11</v>
      </c>
      <c r="D167" s="11" t="n">
        <v>95</v>
      </c>
      <c r="E167" s="13" t="n">
        <v>5.242</v>
      </c>
      <c r="F167" s="14" t="n">
        <f aca="false">D167*E167</f>
        <v>497.99</v>
      </c>
      <c r="G167" s="15" t="n">
        <f aca="false">E167*1.7</f>
        <v>8.9114</v>
      </c>
      <c r="H167" s="16"/>
      <c r="I167" s="16"/>
      <c r="J167" s="16"/>
    </row>
    <row r="168" customFormat="false" ht="13.5" hidden="false" customHeight="false" outlineLevel="0" collapsed="false">
      <c r="A168" s="11" t="n">
        <v>166</v>
      </c>
      <c r="B168" s="12" t="s">
        <v>169</v>
      </c>
      <c r="C168" s="12" t="s">
        <v>11</v>
      </c>
      <c r="D168" s="11" t="n">
        <v>5</v>
      </c>
      <c r="E168" s="13" t="n">
        <v>11.86</v>
      </c>
      <c r="F168" s="14" t="n">
        <f aca="false">D168*E168</f>
        <v>59.3</v>
      </c>
      <c r="G168" s="15" t="n">
        <f aca="false">E168*1.7</f>
        <v>20.162</v>
      </c>
      <c r="H168" s="16"/>
      <c r="I168" s="16"/>
      <c r="J168" s="16"/>
    </row>
    <row r="169" customFormat="false" ht="25.5" hidden="false" customHeight="false" outlineLevel="0" collapsed="false">
      <c r="A169" s="11" t="n">
        <v>167</v>
      </c>
      <c r="B169" s="12" t="s">
        <v>170</v>
      </c>
      <c r="C169" s="12" t="s">
        <v>11</v>
      </c>
      <c r="D169" s="11" t="n">
        <v>7</v>
      </c>
      <c r="E169" s="13" t="n">
        <v>12.097</v>
      </c>
      <c r="F169" s="14" t="n">
        <f aca="false">D169*E169</f>
        <v>84.679</v>
      </c>
      <c r="G169" s="15" t="n">
        <f aca="false">E169*1.7</f>
        <v>20.5649</v>
      </c>
      <c r="H169" s="16"/>
      <c r="I169" s="16"/>
      <c r="J169" s="16"/>
    </row>
    <row r="170" customFormat="false" ht="25.5" hidden="false" customHeight="false" outlineLevel="0" collapsed="false">
      <c r="A170" s="11" t="n">
        <v>168</v>
      </c>
      <c r="B170" s="12" t="s">
        <v>171</v>
      </c>
      <c r="C170" s="12" t="s">
        <v>11</v>
      </c>
      <c r="D170" s="11" t="n">
        <v>1</v>
      </c>
      <c r="E170" s="13" t="n">
        <v>20.161</v>
      </c>
      <c r="F170" s="14" t="n">
        <f aca="false">D170*E170</f>
        <v>20.161</v>
      </c>
      <c r="G170" s="15" t="n">
        <f aca="false">E170*1.7</f>
        <v>34.2737</v>
      </c>
      <c r="H170" s="16"/>
      <c r="I170" s="16"/>
      <c r="J170" s="16"/>
    </row>
    <row r="171" customFormat="false" ht="25.5" hidden="false" customHeight="false" outlineLevel="0" collapsed="false">
      <c r="A171" s="11" t="n">
        <v>169</v>
      </c>
      <c r="B171" s="12" t="s">
        <v>172</v>
      </c>
      <c r="C171" s="12" t="s">
        <v>11</v>
      </c>
      <c r="D171" s="11" t="n">
        <v>1</v>
      </c>
      <c r="E171" s="13" t="n">
        <v>16.129</v>
      </c>
      <c r="F171" s="14" t="n">
        <f aca="false">D171*E171</f>
        <v>16.129</v>
      </c>
      <c r="G171" s="15" t="n">
        <f aca="false">E171*1.7</f>
        <v>27.4193</v>
      </c>
      <c r="H171" s="16"/>
      <c r="I171" s="16"/>
      <c r="J171" s="16"/>
    </row>
    <row r="172" s="22" customFormat="true" ht="25.5" hidden="false" customHeight="false" outlineLevel="0" collapsed="false">
      <c r="A172" s="11" t="n">
        <v>170</v>
      </c>
      <c r="B172" s="12" t="s">
        <v>173</v>
      </c>
      <c r="C172" s="12" t="s">
        <v>19</v>
      </c>
      <c r="D172" s="14" t="n">
        <v>1</v>
      </c>
      <c r="E172" s="14" t="n">
        <v>1522</v>
      </c>
      <c r="F172" s="20" t="n">
        <f aca="false">D172*E172</f>
        <v>1522</v>
      </c>
      <c r="G172" s="15" t="n">
        <v>2000</v>
      </c>
      <c r="H172" s="21"/>
      <c r="I172" s="21"/>
      <c r="J172" s="21"/>
      <c r="AMJ172" s="4"/>
    </row>
    <row r="173" s="22" customFormat="true" ht="25.5" hidden="false" customHeight="false" outlineLevel="0" collapsed="false">
      <c r="A173" s="11" t="n">
        <v>171</v>
      </c>
      <c r="B173" s="12" t="s">
        <v>174</v>
      </c>
      <c r="C173" s="12" t="s">
        <v>19</v>
      </c>
      <c r="D173" s="14" t="n">
        <v>1</v>
      </c>
      <c r="E173" s="14" t="n">
        <v>160</v>
      </c>
      <c r="F173" s="20" t="n">
        <f aca="false">D173*E173</f>
        <v>160</v>
      </c>
      <c r="G173" s="15" t="n">
        <f aca="false">E173*1.7</f>
        <v>272</v>
      </c>
      <c r="H173" s="21"/>
      <c r="I173" s="21"/>
      <c r="J173" s="21"/>
      <c r="AMJ173" s="4"/>
    </row>
    <row r="174" customFormat="false" ht="13.5" hidden="false" customHeight="false" outlineLevel="0" collapsed="false">
      <c r="A174" s="11" t="n">
        <v>172</v>
      </c>
      <c r="B174" s="12" t="s">
        <v>175</v>
      </c>
      <c r="C174" s="12" t="s">
        <v>166</v>
      </c>
      <c r="D174" s="11" t="n">
        <v>54</v>
      </c>
      <c r="E174" s="13" t="n">
        <v>1.29</v>
      </c>
      <c r="F174" s="14" t="n">
        <f aca="false">D174*E174</f>
        <v>69.66</v>
      </c>
      <c r="G174" s="15" t="n">
        <f aca="false">E174*1.7</f>
        <v>2.193</v>
      </c>
      <c r="H174" s="16"/>
      <c r="I174" s="16"/>
      <c r="J174" s="16"/>
    </row>
    <row r="175" customFormat="false" ht="13.5" hidden="false" customHeight="false" outlineLevel="0" collapsed="false">
      <c r="A175" s="11" t="n">
        <v>173</v>
      </c>
      <c r="B175" s="12" t="s">
        <v>176</v>
      </c>
      <c r="C175" s="12" t="s">
        <v>11</v>
      </c>
      <c r="D175" s="11" t="n">
        <v>1</v>
      </c>
      <c r="E175" s="13" t="n">
        <v>2.823</v>
      </c>
      <c r="F175" s="14" t="n">
        <f aca="false">D175*E175</f>
        <v>2.823</v>
      </c>
      <c r="G175" s="15" t="n">
        <f aca="false">E175*1.7</f>
        <v>4.7991</v>
      </c>
      <c r="H175" s="16"/>
      <c r="I175" s="16"/>
      <c r="J175" s="16"/>
    </row>
    <row r="176" customFormat="false" ht="13.5" hidden="false" customHeight="false" outlineLevel="0" collapsed="false">
      <c r="A176" s="11" t="n">
        <v>174</v>
      </c>
      <c r="B176" s="12" t="s">
        <v>177</v>
      </c>
      <c r="C176" s="12" t="s">
        <v>11</v>
      </c>
      <c r="D176" s="11" t="n">
        <v>1</v>
      </c>
      <c r="E176" s="13" t="n">
        <v>3.145</v>
      </c>
      <c r="F176" s="14" t="n">
        <f aca="false">D176*E176</f>
        <v>3.145</v>
      </c>
      <c r="G176" s="15" t="n">
        <f aca="false">E176*1.7</f>
        <v>5.3465</v>
      </c>
      <c r="H176" s="16"/>
      <c r="I176" s="16"/>
      <c r="J176" s="16"/>
    </row>
    <row r="177" customFormat="false" ht="13.5" hidden="false" customHeight="false" outlineLevel="0" collapsed="false">
      <c r="A177" s="11" t="n">
        <v>175</v>
      </c>
      <c r="B177" s="12" t="s">
        <v>178</v>
      </c>
      <c r="C177" s="12" t="s">
        <v>11</v>
      </c>
      <c r="D177" s="11" t="n">
        <v>1</v>
      </c>
      <c r="E177" s="13" t="n">
        <v>10.29</v>
      </c>
      <c r="F177" s="14" t="n">
        <f aca="false">D177*E177</f>
        <v>10.29</v>
      </c>
      <c r="G177" s="15" t="n">
        <f aca="false">E177*1.7</f>
        <v>17.493</v>
      </c>
      <c r="H177" s="16"/>
      <c r="I177" s="16"/>
      <c r="J177" s="16"/>
    </row>
    <row r="178" customFormat="false" ht="13.5" hidden="false" customHeight="false" outlineLevel="0" collapsed="false">
      <c r="A178" s="11" t="n">
        <v>176</v>
      </c>
      <c r="B178" s="12" t="s">
        <v>179</v>
      </c>
      <c r="C178" s="12" t="s">
        <v>11</v>
      </c>
      <c r="D178" s="11" t="n">
        <v>2</v>
      </c>
      <c r="E178" s="13" t="n">
        <v>3.145</v>
      </c>
      <c r="F178" s="14" t="n">
        <f aca="false">D178*E178</f>
        <v>6.29</v>
      </c>
      <c r="G178" s="15" t="n">
        <f aca="false">E178*1.7</f>
        <v>5.3465</v>
      </c>
      <c r="H178" s="16"/>
      <c r="I178" s="16"/>
      <c r="J178" s="16"/>
    </row>
    <row r="179" customFormat="false" ht="13.5" hidden="false" customHeight="false" outlineLevel="0" collapsed="false">
      <c r="A179" s="11" t="n">
        <v>177</v>
      </c>
      <c r="B179" s="12" t="s">
        <v>180</v>
      </c>
      <c r="C179" s="12" t="s">
        <v>11</v>
      </c>
      <c r="D179" s="11" t="n">
        <v>3</v>
      </c>
      <c r="E179" s="13" t="n">
        <v>10.15</v>
      </c>
      <c r="F179" s="14" t="n">
        <f aca="false">D179*E179</f>
        <v>30.45</v>
      </c>
      <c r="G179" s="15" t="n">
        <f aca="false">E179*1.7</f>
        <v>17.255</v>
      </c>
      <c r="H179" s="16"/>
      <c r="I179" s="16"/>
      <c r="J179" s="16"/>
    </row>
    <row r="180" customFormat="false" ht="25.5" hidden="false" customHeight="false" outlineLevel="0" collapsed="false">
      <c r="A180" s="11" t="n">
        <v>178</v>
      </c>
      <c r="B180" s="12" t="s">
        <v>181</v>
      </c>
      <c r="C180" s="12" t="s">
        <v>11</v>
      </c>
      <c r="D180" s="11" t="n">
        <v>1</v>
      </c>
      <c r="E180" s="13" t="n">
        <v>2.419</v>
      </c>
      <c r="F180" s="14" t="n">
        <f aca="false">D180*E180</f>
        <v>2.419</v>
      </c>
      <c r="G180" s="15" t="n">
        <f aca="false">E180*1.7</f>
        <v>4.1123</v>
      </c>
      <c r="H180" s="16"/>
      <c r="I180" s="16"/>
      <c r="J180" s="16"/>
    </row>
    <row r="181" customFormat="false" ht="25.5" hidden="false" customHeight="false" outlineLevel="0" collapsed="false">
      <c r="A181" s="11" t="n">
        <v>179</v>
      </c>
      <c r="B181" s="12" t="s">
        <v>182</v>
      </c>
      <c r="C181" s="12" t="s">
        <v>11</v>
      </c>
      <c r="D181" s="11" t="n">
        <v>1</v>
      </c>
      <c r="E181" s="13" t="n">
        <v>2.419</v>
      </c>
      <c r="F181" s="14" t="n">
        <f aca="false">D181*E181</f>
        <v>2.419</v>
      </c>
      <c r="G181" s="15" t="n">
        <f aca="false">E181*1.7</f>
        <v>4.1123</v>
      </c>
      <c r="H181" s="16"/>
      <c r="I181" s="16"/>
      <c r="J181" s="16"/>
    </row>
    <row r="182" customFormat="false" ht="13.5" hidden="false" customHeight="false" outlineLevel="0" collapsed="false">
      <c r="A182" s="11" t="n">
        <v>180</v>
      </c>
      <c r="B182" s="12" t="s">
        <v>183</v>
      </c>
      <c r="C182" s="12" t="s">
        <v>11</v>
      </c>
      <c r="D182" s="11" t="n">
        <v>1</v>
      </c>
      <c r="E182" s="13" t="n">
        <v>16.87</v>
      </c>
      <c r="F182" s="14" t="n">
        <f aca="false">D182*E182</f>
        <v>16.87</v>
      </c>
      <c r="G182" s="15" t="n">
        <f aca="false">E182*1.7</f>
        <v>28.679</v>
      </c>
      <c r="H182" s="16"/>
      <c r="I182" s="16"/>
      <c r="J182" s="16"/>
    </row>
    <row r="183" customFormat="false" ht="25.5" hidden="false" customHeight="false" outlineLevel="0" collapsed="false">
      <c r="A183" s="11" t="n">
        <v>181</v>
      </c>
      <c r="B183" s="12" t="s">
        <v>184</v>
      </c>
      <c r="C183" s="12" t="s">
        <v>11</v>
      </c>
      <c r="D183" s="11" t="n">
        <v>1</v>
      </c>
      <c r="E183" s="13" t="n">
        <v>141.12</v>
      </c>
      <c r="F183" s="14" t="n">
        <f aca="false">D183*E183</f>
        <v>141.12</v>
      </c>
      <c r="G183" s="15" t="n">
        <f aca="false">E183*1.5</f>
        <v>211.68</v>
      </c>
      <c r="H183" s="16"/>
      <c r="I183" s="16"/>
      <c r="J183" s="16"/>
    </row>
    <row r="184" customFormat="false" ht="25.5" hidden="false" customHeight="false" outlineLevel="0" collapsed="false">
      <c r="A184" s="11" t="n">
        <v>182</v>
      </c>
      <c r="B184" s="12" t="s">
        <v>185</v>
      </c>
      <c r="C184" s="12" t="s">
        <v>11</v>
      </c>
      <c r="D184" s="11" t="n">
        <v>1</v>
      </c>
      <c r="E184" s="13" t="n">
        <v>133</v>
      </c>
      <c r="F184" s="14" t="n">
        <f aca="false">D184*E184</f>
        <v>133</v>
      </c>
      <c r="G184" s="15" t="n">
        <f aca="false">E184*1.5</f>
        <v>199.5</v>
      </c>
      <c r="H184" s="16"/>
      <c r="I184" s="16"/>
      <c r="J184" s="16"/>
    </row>
    <row r="185" customFormat="false" ht="25.5" hidden="false" customHeight="false" outlineLevel="0" collapsed="false">
      <c r="A185" s="11" t="n">
        <v>183</v>
      </c>
      <c r="B185" s="12" t="s">
        <v>186</v>
      </c>
      <c r="C185" s="12" t="s">
        <v>11</v>
      </c>
      <c r="D185" s="11" t="n">
        <v>1</v>
      </c>
      <c r="E185" s="13" t="n">
        <v>1247</v>
      </c>
      <c r="F185" s="14" t="n">
        <f aca="false">D185*E185</f>
        <v>1247</v>
      </c>
      <c r="G185" s="15" t="n">
        <f aca="false">E185*1.5</f>
        <v>1870.5</v>
      </c>
      <c r="H185" s="16"/>
      <c r="I185" s="16"/>
      <c r="J185" s="16"/>
    </row>
    <row r="186" customFormat="false" ht="25.5" hidden="false" customHeight="false" outlineLevel="0" collapsed="false">
      <c r="A186" s="11" t="n">
        <v>184</v>
      </c>
      <c r="B186" s="12" t="s">
        <v>187</v>
      </c>
      <c r="C186" s="12" t="s">
        <v>11</v>
      </c>
      <c r="D186" s="11" t="n">
        <v>1</v>
      </c>
      <c r="E186" s="13" t="n">
        <v>255.75</v>
      </c>
      <c r="F186" s="14" t="n">
        <f aca="false">D186*E186</f>
        <v>255.75</v>
      </c>
      <c r="G186" s="15" t="n">
        <f aca="false">E186*1.5</f>
        <v>383.625</v>
      </c>
      <c r="H186" s="16"/>
      <c r="I186" s="16"/>
      <c r="J186" s="16"/>
    </row>
    <row r="187" customFormat="false" ht="25.5" hidden="false" customHeight="false" outlineLevel="0" collapsed="false">
      <c r="A187" s="11" t="n">
        <v>185</v>
      </c>
      <c r="B187" s="12" t="s">
        <v>188</v>
      </c>
      <c r="C187" s="12" t="s">
        <v>11</v>
      </c>
      <c r="D187" s="11" t="n">
        <v>1</v>
      </c>
      <c r="E187" s="13" t="n">
        <v>494.65</v>
      </c>
      <c r="F187" s="14" t="n">
        <f aca="false">D187*E187</f>
        <v>494.65</v>
      </c>
      <c r="G187" s="15" t="n">
        <f aca="false">E187*1.7</f>
        <v>840.905</v>
      </c>
      <c r="H187" s="16"/>
      <c r="I187" s="16"/>
      <c r="J187" s="16"/>
    </row>
    <row r="188" customFormat="false" ht="25.5" hidden="false" customHeight="false" outlineLevel="0" collapsed="false">
      <c r="A188" s="11" t="n">
        <v>186</v>
      </c>
      <c r="B188" s="12" t="s">
        <v>189</v>
      </c>
      <c r="C188" s="12" t="s">
        <v>11</v>
      </c>
      <c r="D188" s="11" t="n">
        <v>1</v>
      </c>
      <c r="E188" s="13" t="n">
        <v>228.27</v>
      </c>
      <c r="F188" s="14" t="n">
        <f aca="false">D188*E188</f>
        <v>228.27</v>
      </c>
      <c r="G188" s="15" t="n">
        <f aca="false">E188*1.4</f>
        <v>319.578</v>
      </c>
      <c r="H188" s="16"/>
      <c r="I188" s="16"/>
      <c r="J188" s="16"/>
    </row>
    <row r="189" customFormat="false" ht="25.5" hidden="false" customHeight="false" outlineLevel="0" collapsed="false">
      <c r="A189" s="11" t="n">
        <v>187</v>
      </c>
      <c r="B189" s="12" t="s">
        <v>190</v>
      </c>
      <c r="C189" s="12" t="s">
        <v>11</v>
      </c>
      <c r="D189" s="11" t="n">
        <v>1</v>
      </c>
      <c r="E189" s="13" t="n">
        <v>233.2</v>
      </c>
      <c r="F189" s="14" t="n">
        <f aca="false">D189*E189</f>
        <v>233.2</v>
      </c>
      <c r="G189" s="15" t="n">
        <f aca="false">E189*1.4</f>
        <v>326.48</v>
      </c>
      <c r="H189" s="16"/>
      <c r="I189" s="16"/>
      <c r="J189" s="16"/>
    </row>
    <row r="190" customFormat="false" ht="25.5" hidden="false" customHeight="false" outlineLevel="0" collapsed="false">
      <c r="A190" s="11" t="n">
        <v>188</v>
      </c>
      <c r="B190" s="12" t="s">
        <v>191</v>
      </c>
      <c r="C190" s="12" t="s">
        <v>11</v>
      </c>
      <c r="D190" s="11" t="n">
        <v>1</v>
      </c>
      <c r="E190" s="13" t="n">
        <v>445.2</v>
      </c>
      <c r="F190" s="14" t="n">
        <f aca="false">D190*E190</f>
        <v>445.2</v>
      </c>
      <c r="G190" s="15" t="n">
        <f aca="false">E190*1.5</f>
        <v>667.8</v>
      </c>
      <c r="H190" s="16"/>
      <c r="I190" s="16"/>
      <c r="J190" s="16"/>
    </row>
    <row r="191" customFormat="false" ht="13.5" hidden="false" customHeight="false" outlineLevel="0" collapsed="false">
      <c r="A191" s="11" t="n">
        <v>189</v>
      </c>
      <c r="B191" s="12" t="s">
        <v>192</v>
      </c>
      <c r="C191" s="12" t="s">
        <v>11</v>
      </c>
      <c r="D191" s="11" t="n">
        <v>6</v>
      </c>
      <c r="E191" s="13" t="n">
        <v>5.25</v>
      </c>
      <c r="F191" s="14" t="n">
        <f aca="false">D191*E191</f>
        <v>31.5</v>
      </c>
      <c r="G191" s="15" t="n">
        <f aca="false">E191*1.7</f>
        <v>8.925</v>
      </c>
      <c r="H191" s="16"/>
      <c r="I191" s="16"/>
      <c r="J191" s="16"/>
    </row>
    <row r="192" customFormat="false" ht="13.5" hidden="false" customHeight="false" outlineLevel="0" collapsed="false">
      <c r="A192" s="11" t="n">
        <v>190</v>
      </c>
      <c r="B192" s="12" t="s">
        <v>193</v>
      </c>
      <c r="C192" s="12" t="s">
        <v>11</v>
      </c>
      <c r="D192" s="11" t="n">
        <v>5</v>
      </c>
      <c r="E192" s="13" t="n">
        <v>1.21</v>
      </c>
      <c r="F192" s="14" t="n">
        <f aca="false">D192*E192</f>
        <v>6.05</v>
      </c>
      <c r="G192" s="15" t="n">
        <f aca="false">E192*1.7</f>
        <v>2.057</v>
      </c>
      <c r="H192" s="16"/>
      <c r="I192" s="16"/>
      <c r="J192" s="16"/>
    </row>
    <row r="193" customFormat="false" ht="25.5" hidden="false" customHeight="false" outlineLevel="0" collapsed="false">
      <c r="A193" s="11" t="n">
        <v>191</v>
      </c>
      <c r="B193" s="12" t="s">
        <v>194</v>
      </c>
      <c r="C193" s="12" t="s">
        <v>11</v>
      </c>
      <c r="D193" s="11" t="n">
        <v>2</v>
      </c>
      <c r="E193" s="13" t="n">
        <v>2.016</v>
      </c>
      <c r="F193" s="14" t="n">
        <f aca="false">D193*E193</f>
        <v>4.032</v>
      </c>
      <c r="G193" s="15" t="n">
        <f aca="false">E193*1.7</f>
        <v>3.4272</v>
      </c>
      <c r="H193" s="16"/>
      <c r="I193" s="16"/>
      <c r="J193" s="16"/>
    </row>
    <row r="194" customFormat="false" ht="25.5" hidden="false" customHeight="false" outlineLevel="0" collapsed="false">
      <c r="A194" s="11" t="n">
        <v>192</v>
      </c>
      <c r="B194" s="12" t="s">
        <v>195</v>
      </c>
      <c r="C194" s="12" t="s">
        <v>11</v>
      </c>
      <c r="D194" s="11" t="n">
        <v>50</v>
      </c>
      <c r="E194" s="13" t="n">
        <v>1.508</v>
      </c>
      <c r="F194" s="14" t="n">
        <f aca="false">D194*E194</f>
        <v>75.4</v>
      </c>
      <c r="G194" s="15" t="n">
        <f aca="false">E194*1.7</f>
        <v>2.5636</v>
      </c>
      <c r="H194" s="16"/>
      <c r="I194" s="16"/>
      <c r="J194" s="16"/>
    </row>
    <row r="195" customFormat="false" ht="25.5" hidden="false" customHeight="false" outlineLevel="0" collapsed="false">
      <c r="A195" s="11" t="n">
        <v>193</v>
      </c>
      <c r="B195" s="12" t="s">
        <v>196</v>
      </c>
      <c r="C195" s="12" t="s">
        <v>11</v>
      </c>
      <c r="D195" s="11" t="n">
        <v>10</v>
      </c>
      <c r="E195" s="13" t="n">
        <v>0.968</v>
      </c>
      <c r="F195" s="14" t="n">
        <f aca="false">D195*E195</f>
        <v>9.68</v>
      </c>
      <c r="G195" s="15" t="n">
        <f aca="false">E195*1.7</f>
        <v>1.6456</v>
      </c>
      <c r="H195" s="16"/>
      <c r="I195" s="16"/>
      <c r="J195" s="16"/>
    </row>
    <row r="196" customFormat="false" ht="25.5" hidden="false" customHeight="false" outlineLevel="0" collapsed="false">
      <c r="A196" s="11" t="n">
        <v>194</v>
      </c>
      <c r="B196" s="12" t="s">
        <v>197</v>
      </c>
      <c r="C196" s="12" t="s">
        <v>11</v>
      </c>
      <c r="D196" s="11" t="n">
        <v>10</v>
      </c>
      <c r="E196" s="13" t="n">
        <v>0.968</v>
      </c>
      <c r="F196" s="14" t="n">
        <f aca="false">D196*E196</f>
        <v>9.68</v>
      </c>
      <c r="G196" s="15" t="n">
        <f aca="false">E196*1.7</f>
        <v>1.6456</v>
      </c>
      <c r="H196" s="16"/>
      <c r="I196" s="16"/>
      <c r="J196" s="16"/>
    </row>
    <row r="197" customFormat="false" ht="25.5" hidden="false" customHeight="false" outlineLevel="0" collapsed="false">
      <c r="A197" s="11" t="n">
        <v>195</v>
      </c>
      <c r="B197" s="12" t="s">
        <v>198</v>
      </c>
      <c r="C197" s="12" t="s">
        <v>11</v>
      </c>
      <c r="D197" s="11" t="n">
        <v>10</v>
      </c>
      <c r="E197" s="13" t="n">
        <v>0.968</v>
      </c>
      <c r="F197" s="14" t="n">
        <f aca="false">D197*E197</f>
        <v>9.68</v>
      </c>
      <c r="G197" s="15" t="n">
        <f aca="false">E197*1.7</f>
        <v>1.6456</v>
      </c>
      <c r="H197" s="16"/>
      <c r="I197" s="16"/>
      <c r="J197" s="16"/>
    </row>
    <row r="198" customFormat="false" ht="25.5" hidden="false" customHeight="false" outlineLevel="0" collapsed="false">
      <c r="A198" s="11" t="n">
        <v>196</v>
      </c>
      <c r="B198" s="12" t="s">
        <v>199</v>
      </c>
      <c r="C198" s="12" t="s">
        <v>11</v>
      </c>
      <c r="D198" s="11" t="n">
        <v>20</v>
      </c>
      <c r="E198" s="13" t="n">
        <v>1.452</v>
      </c>
      <c r="F198" s="14" t="n">
        <f aca="false">D198*E198</f>
        <v>29.04</v>
      </c>
      <c r="G198" s="15" t="n">
        <f aca="false">E198*1.7</f>
        <v>2.4684</v>
      </c>
      <c r="H198" s="16"/>
      <c r="I198" s="16"/>
      <c r="J198" s="16"/>
    </row>
    <row r="199" customFormat="false" ht="25.5" hidden="false" customHeight="false" outlineLevel="0" collapsed="false">
      <c r="A199" s="11" t="n">
        <v>197</v>
      </c>
      <c r="B199" s="12" t="s">
        <v>199</v>
      </c>
      <c r="C199" s="12" t="s">
        <v>11</v>
      </c>
      <c r="D199" s="11" t="n">
        <v>10</v>
      </c>
      <c r="E199" s="13" t="n">
        <v>1.452</v>
      </c>
      <c r="F199" s="14" t="n">
        <f aca="false">D199*E199</f>
        <v>14.52</v>
      </c>
      <c r="G199" s="15" t="n">
        <f aca="false">E199*1.7</f>
        <v>2.4684</v>
      </c>
      <c r="H199" s="16"/>
      <c r="I199" s="16"/>
      <c r="J199" s="16"/>
    </row>
    <row r="200" customFormat="false" ht="25.5" hidden="false" customHeight="false" outlineLevel="0" collapsed="false">
      <c r="A200" s="11" t="n">
        <v>198</v>
      </c>
      <c r="B200" s="12" t="s">
        <v>200</v>
      </c>
      <c r="C200" s="12" t="s">
        <v>11</v>
      </c>
      <c r="D200" s="11" t="n">
        <v>15</v>
      </c>
      <c r="E200" s="13" t="n">
        <v>0.484</v>
      </c>
      <c r="F200" s="14" t="n">
        <f aca="false">D200*E200</f>
        <v>7.26</v>
      </c>
      <c r="G200" s="15" t="n">
        <f aca="false">E200*1.7</f>
        <v>0.8228</v>
      </c>
      <c r="H200" s="16"/>
      <c r="I200" s="16"/>
      <c r="J200" s="16"/>
    </row>
    <row r="201" customFormat="false" ht="13.5" hidden="false" customHeight="false" outlineLevel="0" collapsed="false">
      <c r="A201" s="11" t="n">
        <v>199</v>
      </c>
      <c r="B201" s="12" t="s">
        <v>201</v>
      </c>
      <c r="C201" s="12" t="s">
        <v>11</v>
      </c>
      <c r="D201" s="11" t="n">
        <v>10</v>
      </c>
      <c r="E201" s="13" t="n">
        <v>1.21</v>
      </c>
      <c r="F201" s="14" t="n">
        <f aca="false">D201*E201</f>
        <v>12.1</v>
      </c>
      <c r="G201" s="15" t="n">
        <f aca="false">E201*1.7</f>
        <v>2.057</v>
      </c>
      <c r="H201" s="16"/>
      <c r="I201" s="16"/>
      <c r="J201" s="16"/>
    </row>
    <row r="202" customFormat="false" ht="13.5" hidden="false" customHeight="false" outlineLevel="0" collapsed="false">
      <c r="A202" s="11" t="n">
        <v>200</v>
      </c>
      <c r="B202" s="12" t="s">
        <v>202</v>
      </c>
      <c r="C202" s="12" t="s">
        <v>11</v>
      </c>
      <c r="D202" s="11" t="n">
        <v>21</v>
      </c>
      <c r="E202" s="13" t="n">
        <v>0.645</v>
      </c>
      <c r="F202" s="14" t="n">
        <f aca="false">D202*E202</f>
        <v>13.545</v>
      </c>
      <c r="G202" s="15" t="n">
        <f aca="false">E202*1.7</f>
        <v>1.0965</v>
      </c>
      <c r="H202" s="16"/>
      <c r="I202" s="16"/>
      <c r="J202" s="16"/>
    </row>
    <row r="203" customFormat="false" ht="13.5" hidden="false" customHeight="false" outlineLevel="0" collapsed="false">
      <c r="A203" s="11" t="n">
        <v>201</v>
      </c>
      <c r="B203" s="12" t="s">
        <v>203</v>
      </c>
      <c r="C203" s="12" t="s">
        <v>11</v>
      </c>
      <c r="D203" s="11" t="n">
        <v>10</v>
      </c>
      <c r="E203" s="13" t="n">
        <v>0.121</v>
      </c>
      <c r="F203" s="14" t="n">
        <f aca="false">D203*E203</f>
        <v>1.21</v>
      </c>
      <c r="G203" s="15" t="n">
        <f aca="false">E203*1.7</f>
        <v>0.2057</v>
      </c>
      <c r="H203" s="16"/>
      <c r="I203" s="16"/>
      <c r="J203" s="16"/>
    </row>
    <row r="204" customFormat="false" ht="13.5" hidden="false" customHeight="false" outlineLevel="0" collapsed="false">
      <c r="A204" s="11" t="n">
        <v>202</v>
      </c>
      <c r="B204" s="12" t="s">
        <v>204</v>
      </c>
      <c r="C204" s="12" t="s">
        <v>11</v>
      </c>
      <c r="D204" s="11" t="n">
        <v>10</v>
      </c>
      <c r="E204" s="13" t="n">
        <v>0.121</v>
      </c>
      <c r="F204" s="14" t="n">
        <f aca="false">D204*E204</f>
        <v>1.21</v>
      </c>
      <c r="G204" s="15" t="n">
        <f aca="false">E204*1.7</f>
        <v>0.2057</v>
      </c>
      <c r="H204" s="16"/>
      <c r="I204" s="16"/>
      <c r="J204" s="16"/>
    </row>
    <row r="205" customFormat="false" ht="13.5" hidden="false" customHeight="false" outlineLevel="0" collapsed="false">
      <c r="A205" s="11" t="n">
        <v>203</v>
      </c>
      <c r="B205" s="12" t="s">
        <v>205</v>
      </c>
      <c r="C205" s="12" t="s">
        <v>11</v>
      </c>
      <c r="D205" s="11" t="n">
        <v>10</v>
      </c>
      <c r="E205" s="13" t="n">
        <v>0.121</v>
      </c>
      <c r="F205" s="14" t="n">
        <f aca="false">D205*E205</f>
        <v>1.21</v>
      </c>
      <c r="G205" s="15" t="n">
        <f aca="false">E205*1.7</f>
        <v>0.2057</v>
      </c>
      <c r="H205" s="16"/>
      <c r="I205" s="16"/>
      <c r="J205" s="16"/>
    </row>
    <row r="206" customFormat="false" ht="13.5" hidden="false" customHeight="false" outlineLevel="0" collapsed="false">
      <c r="A206" s="11" t="n">
        <v>204</v>
      </c>
      <c r="B206" s="12" t="s">
        <v>206</v>
      </c>
      <c r="C206" s="12" t="s">
        <v>11</v>
      </c>
      <c r="D206" s="11" t="n">
        <v>20</v>
      </c>
      <c r="E206" s="13" t="n">
        <v>0.121</v>
      </c>
      <c r="F206" s="14" t="n">
        <f aca="false">D206*E206</f>
        <v>2.42</v>
      </c>
      <c r="G206" s="15" t="n">
        <f aca="false">E206*1.7</f>
        <v>0.2057</v>
      </c>
      <c r="H206" s="16"/>
      <c r="I206" s="16"/>
      <c r="J206" s="16"/>
    </row>
    <row r="207" customFormat="false" ht="13.5" hidden="false" customHeight="false" outlineLevel="0" collapsed="false">
      <c r="A207" s="11" t="n">
        <v>205</v>
      </c>
      <c r="B207" s="12" t="s">
        <v>207</v>
      </c>
      <c r="C207" s="12" t="s">
        <v>11</v>
      </c>
      <c r="D207" s="11" t="n">
        <v>10</v>
      </c>
      <c r="E207" s="13" t="n">
        <v>0.161</v>
      </c>
      <c r="F207" s="14" t="n">
        <f aca="false">D207*E207</f>
        <v>1.61</v>
      </c>
      <c r="G207" s="15" t="n">
        <f aca="false">E207*1.7</f>
        <v>0.2737</v>
      </c>
      <c r="H207" s="16"/>
      <c r="I207" s="16"/>
      <c r="J207" s="16"/>
    </row>
    <row r="208" customFormat="false" ht="13.5" hidden="false" customHeight="false" outlineLevel="0" collapsed="false">
      <c r="A208" s="11" t="n">
        <v>206</v>
      </c>
      <c r="B208" s="12" t="s">
        <v>208</v>
      </c>
      <c r="C208" s="12" t="s">
        <v>11</v>
      </c>
      <c r="D208" s="11" t="n">
        <v>20</v>
      </c>
      <c r="E208" s="13" t="n">
        <v>0.081</v>
      </c>
      <c r="F208" s="14" t="n">
        <f aca="false">D208*E208</f>
        <v>1.62</v>
      </c>
      <c r="G208" s="15" t="n">
        <f aca="false">E208*1.7</f>
        <v>0.1377</v>
      </c>
      <c r="H208" s="16"/>
      <c r="I208" s="16"/>
      <c r="J208" s="16"/>
    </row>
    <row r="209" customFormat="false" ht="13.5" hidden="false" customHeight="false" outlineLevel="0" collapsed="false">
      <c r="A209" s="11" t="n">
        <v>207</v>
      </c>
      <c r="B209" s="12" t="s">
        <v>209</v>
      </c>
      <c r="C209" s="12" t="s">
        <v>11</v>
      </c>
      <c r="D209" s="11" t="n">
        <v>10</v>
      </c>
      <c r="E209" s="13" t="n">
        <v>0.202</v>
      </c>
      <c r="F209" s="14" t="n">
        <f aca="false">D209*E209</f>
        <v>2.02</v>
      </c>
      <c r="G209" s="15" t="n">
        <f aca="false">E209*1.7</f>
        <v>0.3434</v>
      </c>
      <c r="H209" s="16"/>
      <c r="I209" s="16"/>
      <c r="J209" s="16"/>
    </row>
    <row r="210" customFormat="false" ht="13.5" hidden="false" customHeight="false" outlineLevel="0" collapsed="false">
      <c r="A210" s="11" t="n">
        <v>208</v>
      </c>
      <c r="B210" s="12" t="s">
        <v>210</v>
      </c>
      <c r="C210" s="12" t="s">
        <v>11</v>
      </c>
      <c r="D210" s="11" t="n">
        <v>5</v>
      </c>
      <c r="E210" s="13" t="n">
        <v>0.121</v>
      </c>
      <c r="F210" s="14" t="n">
        <f aca="false">D210*E210</f>
        <v>0.605</v>
      </c>
      <c r="G210" s="15" t="n">
        <f aca="false">E210*1.7</f>
        <v>0.2057</v>
      </c>
      <c r="H210" s="16"/>
      <c r="I210" s="16"/>
      <c r="J210" s="16"/>
    </row>
    <row r="211" customFormat="false" ht="13.5" hidden="false" customHeight="false" outlineLevel="0" collapsed="false">
      <c r="A211" s="11" t="n">
        <v>209</v>
      </c>
      <c r="B211" s="12" t="s">
        <v>211</v>
      </c>
      <c r="C211" s="12" t="s">
        <v>11</v>
      </c>
      <c r="D211" s="11" t="n">
        <v>38</v>
      </c>
      <c r="E211" s="13" t="n">
        <v>0.121</v>
      </c>
      <c r="F211" s="14" t="n">
        <f aca="false">D211*E211</f>
        <v>4.598</v>
      </c>
      <c r="G211" s="15" t="n">
        <f aca="false">E211*1.7</f>
        <v>0.2057</v>
      </c>
      <c r="H211" s="16"/>
      <c r="I211" s="16"/>
      <c r="J211" s="16"/>
    </row>
    <row r="212" customFormat="false" ht="13.5" hidden="false" customHeight="false" outlineLevel="0" collapsed="false">
      <c r="A212" s="11" t="n">
        <v>210</v>
      </c>
      <c r="B212" s="12" t="s">
        <v>212</v>
      </c>
      <c r="C212" s="12" t="s">
        <v>11</v>
      </c>
      <c r="D212" s="11" t="n">
        <v>20</v>
      </c>
      <c r="E212" s="13" t="n">
        <v>0.242</v>
      </c>
      <c r="F212" s="14" t="n">
        <f aca="false">D212*E212</f>
        <v>4.84</v>
      </c>
      <c r="G212" s="15" t="n">
        <f aca="false">E212*1.7</f>
        <v>0.4114</v>
      </c>
      <c r="H212" s="16"/>
      <c r="I212" s="16"/>
      <c r="J212" s="16"/>
    </row>
    <row r="213" customFormat="false" ht="13.5" hidden="false" customHeight="false" outlineLevel="0" collapsed="false">
      <c r="A213" s="11" t="n">
        <v>211</v>
      </c>
      <c r="B213" s="12" t="s">
        <v>213</v>
      </c>
      <c r="C213" s="12" t="s">
        <v>96</v>
      </c>
      <c r="D213" s="11" t="n">
        <v>15</v>
      </c>
      <c r="E213" s="13" t="n">
        <v>3.226</v>
      </c>
      <c r="F213" s="14" t="n">
        <f aca="false">D213*E213</f>
        <v>48.39</v>
      </c>
      <c r="G213" s="15" t="n">
        <f aca="false">E213*1.7</f>
        <v>5.4842</v>
      </c>
      <c r="H213" s="16"/>
      <c r="I213" s="16"/>
      <c r="J213" s="16"/>
    </row>
    <row r="214" customFormat="false" ht="13.5" hidden="false" customHeight="false" outlineLevel="0" collapsed="false">
      <c r="A214" s="11" t="n">
        <v>212</v>
      </c>
      <c r="B214" s="12" t="s">
        <v>214</v>
      </c>
      <c r="C214" s="12" t="s">
        <v>96</v>
      </c>
      <c r="D214" s="11" t="n">
        <v>15</v>
      </c>
      <c r="E214" s="13" t="n">
        <v>3.55</v>
      </c>
      <c r="F214" s="14" t="n">
        <f aca="false">D214*E214</f>
        <v>53.25</v>
      </c>
      <c r="G214" s="15" t="n">
        <f aca="false">E214*1.7</f>
        <v>6.035</v>
      </c>
      <c r="H214" s="16"/>
      <c r="I214" s="16"/>
      <c r="J214" s="16"/>
    </row>
    <row r="215" customFormat="false" ht="13.5" hidden="false" customHeight="false" outlineLevel="0" collapsed="false">
      <c r="A215" s="11" t="n">
        <v>213</v>
      </c>
      <c r="B215" s="12" t="s">
        <v>215</v>
      </c>
      <c r="C215" s="12" t="s">
        <v>11</v>
      </c>
      <c r="D215" s="11" t="n">
        <v>1</v>
      </c>
      <c r="E215" s="13" t="n">
        <v>76.613</v>
      </c>
      <c r="F215" s="14" t="n">
        <f aca="false">D215*E215</f>
        <v>76.613</v>
      </c>
      <c r="G215" s="15" t="n">
        <f aca="false">E215*1.7</f>
        <v>130.2421</v>
      </c>
      <c r="H215" s="16"/>
      <c r="I215" s="16"/>
      <c r="J215" s="16"/>
    </row>
    <row r="216" customFormat="false" ht="25.5" hidden="false" customHeight="false" outlineLevel="0" collapsed="false">
      <c r="A216" s="11" t="n">
        <v>214</v>
      </c>
      <c r="B216" s="12" t="s">
        <v>216</v>
      </c>
      <c r="C216" s="12" t="s">
        <v>11</v>
      </c>
      <c r="D216" s="11" t="n">
        <v>1</v>
      </c>
      <c r="E216" s="13" t="n">
        <v>76.613</v>
      </c>
      <c r="F216" s="14" t="n">
        <f aca="false">D216*E216</f>
        <v>76.613</v>
      </c>
      <c r="G216" s="15" t="n">
        <f aca="false">E216*1.7</f>
        <v>130.2421</v>
      </c>
      <c r="H216" s="16"/>
      <c r="I216" s="16"/>
      <c r="J216" s="16"/>
    </row>
    <row r="217" customFormat="false" ht="25.5" hidden="false" customHeight="false" outlineLevel="0" collapsed="false">
      <c r="A217" s="11" t="n">
        <v>215</v>
      </c>
      <c r="B217" s="12" t="s">
        <v>217</v>
      </c>
      <c r="C217" s="12" t="s">
        <v>11</v>
      </c>
      <c r="D217" s="11" t="n">
        <v>1</v>
      </c>
      <c r="E217" s="13" t="n">
        <v>34.677</v>
      </c>
      <c r="F217" s="14" t="n">
        <f aca="false">D217*E217</f>
        <v>34.677</v>
      </c>
      <c r="G217" s="15" t="n">
        <f aca="false">E217*1.7</f>
        <v>58.9509</v>
      </c>
      <c r="H217" s="16"/>
      <c r="I217" s="16"/>
      <c r="J217" s="16"/>
    </row>
    <row r="218" customFormat="false" ht="25.5" hidden="false" customHeight="false" outlineLevel="0" collapsed="false">
      <c r="A218" s="11" t="n">
        <v>216</v>
      </c>
      <c r="B218" s="12" t="s">
        <v>218</v>
      </c>
      <c r="C218" s="12" t="s">
        <v>11</v>
      </c>
      <c r="D218" s="11" t="n">
        <v>2</v>
      </c>
      <c r="E218" s="13" t="n">
        <v>133.06</v>
      </c>
      <c r="F218" s="14" t="n">
        <f aca="false">D218*E218</f>
        <v>266.12</v>
      </c>
      <c r="G218" s="15" t="n">
        <f aca="false">E218*1.7</f>
        <v>226.202</v>
      </c>
      <c r="H218" s="16"/>
      <c r="I218" s="16"/>
      <c r="J218" s="16"/>
    </row>
    <row r="219" customFormat="false" ht="25.5" hidden="false" customHeight="false" outlineLevel="0" collapsed="false">
      <c r="A219" s="11" t="n">
        <v>217</v>
      </c>
      <c r="B219" s="12" t="s">
        <v>219</v>
      </c>
      <c r="C219" s="12" t="s">
        <v>11</v>
      </c>
      <c r="D219" s="11" t="n">
        <v>1</v>
      </c>
      <c r="E219" s="13" t="n">
        <v>44.355</v>
      </c>
      <c r="F219" s="14" t="n">
        <f aca="false">D219*E219</f>
        <v>44.355</v>
      </c>
      <c r="G219" s="15" t="n">
        <f aca="false">E219*1.7</f>
        <v>75.4035</v>
      </c>
      <c r="H219" s="16"/>
      <c r="I219" s="16"/>
      <c r="J219" s="16"/>
    </row>
    <row r="220" customFormat="false" ht="13.5" hidden="false" customHeight="false" outlineLevel="0" collapsed="false">
      <c r="A220" s="11" t="n">
        <v>218</v>
      </c>
      <c r="B220" s="12" t="s">
        <v>220</v>
      </c>
      <c r="C220" s="12" t="s">
        <v>11</v>
      </c>
      <c r="D220" s="11" t="n">
        <v>2</v>
      </c>
      <c r="E220" s="13" t="n">
        <v>8.065</v>
      </c>
      <c r="F220" s="14" t="n">
        <f aca="false">D220*E220</f>
        <v>16.13</v>
      </c>
      <c r="G220" s="15" t="n">
        <f aca="false">E220*1.7</f>
        <v>13.7105</v>
      </c>
      <c r="H220" s="16"/>
      <c r="I220" s="16"/>
      <c r="J220" s="16"/>
    </row>
    <row r="221" customFormat="false" ht="13.5" hidden="false" customHeight="false" outlineLevel="0" collapsed="false">
      <c r="A221" s="11" t="n">
        <v>219</v>
      </c>
      <c r="B221" s="12" t="s">
        <v>221</v>
      </c>
      <c r="C221" s="12" t="s">
        <v>11</v>
      </c>
      <c r="D221" s="11" t="n">
        <v>1</v>
      </c>
      <c r="E221" s="13" t="n">
        <v>8.065</v>
      </c>
      <c r="F221" s="14" t="n">
        <f aca="false">D221*E221</f>
        <v>8.065</v>
      </c>
      <c r="G221" s="15" t="n">
        <f aca="false">E221*1.7</f>
        <v>13.7105</v>
      </c>
      <c r="H221" s="16"/>
      <c r="I221" s="16"/>
      <c r="J221" s="16"/>
    </row>
    <row r="222" customFormat="false" ht="13.5" hidden="false" customHeight="false" outlineLevel="0" collapsed="false">
      <c r="A222" s="11" t="n">
        <v>220</v>
      </c>
      <c r="B222" s="12" t="s">
        <v>222</v>
      </c>
      <c r="C222" s="12" t="s">
        <v>11</v>
      </c>
      <c r="D222" s="11" t="n">
        <v>19</v>
      </c>
      <c r="E222" s="13" t="n">
        <v>2.661</v>
      </c>
      <c r="F222" s="14" t="n">
        <f aca="false">D222*E222</f>
        <v>50.559</v>
      </c>
      <c r="G222" s="15" t="n">
        <f aca="false">E222*1.7</f>
        <v>4.5237</v>
      </c>
      <c r="H222" s="16"/>
      <c r="I222" s="16"/>
      <c r="J222" s="16"/>
    </row>
    <row r="223" customFormat="false" ht="13.5" hidden="false" customHeight="false" outlineLevel="0" collapsed="false">
      <c r="A223" s="11" t="n">
        <v>221</v>
      </c>
      <c r="B223" s="12" t="s">
        <v>223</v>
      </c>
      <c r="C223" s="12" t="s">
        <v>11</v>
      </c>
      <c r="D223" s="11" t="n">
        <v>2</v>
      </c>
      <c r="E223" s="13" t="n">
        <v>36.29</v>
      </c>
      <c r="F223" s="14" t="n">
        <f aca="false">D223*E223</f>
        <v>72.58</v>
      </c>
      <c r="G223" s="15" t="n">
        <f aca="false">E223*1.7</f>
        <v>61.693</v>
      </c>
      <c r="H223" s="16"/>
      <c r="I223" s="16"/>
      <c r="J223" s="16"/>
    </row>
    <row r="224" customFormat="false" ht="13.5" hidden="false" customHeight="false" outlineLevel="0" collapsed="false">
      <c r="A224" s="11" t="n">
        <v>222</v>
      </c>
      <c r="B224" s="12" t="s">
        <v>224</v>
      </c>
      <c r="C224" s="12" t="s">
        <v>11</v>
      </c>
      <c r="D224" s="11" t="n">
        <v>30</v>
      </c>
      <c r="E224" s="13" t="n">
        <v>0.645</v>
      </c>
      <c r="F224" s="14" t="n">
        <f aca="false">D224*E224</f>
        <v>19.35</v>
      </c>
      <c r="G224" s="15" t="n">
        <f aca="false">E224*1.7</f>
        <v>1.0965</v>
      </c>
      <c r="H224" s="16"/>
      <c r="I224" s="16"/>
      <c r="J224" s="16"/>
    </row>
    <row r="225" customFormat="false" ht="13.5" hidden="false" customHeight="false" outlineLevel="0" collapsed="false">
      <c r="A225" s="11" t="n">
        <v>223</v>
      </c>
      <c r="B225" s="12" t="s">
        <v>225</v>
      </c>
      <c r="C225" s="12" t="s">
        <v>11</v>
      </c>
      <c r="D225" s="11" t="n">
        <v>11</v>
      </c>
      <c r="E225" s="13" t="n">
        <v>0.7</v>
      </c>
      <c r="F225" s="14" t="n">
        <f aca="false">D225*E225</f>
        <v>7.7</v>
      </c>
      <c r="G225" s="15" t="n">
        <f aca="false">E225*1.7</f>
        <v>1.19</v>
      </c>
      <c r="H225" s="16"/>
      <c r="I225" s="16"/>
      <c r="J225" s="16"/>
    </row>
    <row r="226" customFormat="false" ht="13.5" hidden="false" customHeight="false" outlineLevel="0" collapsed="false">
      <c r="A226" s="11" t="n">
        <v>224</v>
      </c>
      <c r="B226" s="12" t="s">
        <v>226</v>
      </c>
      <c r="C226" s="12" t="s">
        <v>11</v>
      </c>
      <c r="D226" s="11" t="n">
        <v>50</v>
      </c>
      <c r="E226" s="13" t="n">
        <v>0.403</v>
      </c>
      <c r="F226" s="14" t="n">
        <f aca="false">D226*E226</f>
        <v>20.15</v>
      </c>
      <c r="G226" s="15" t="n">
        <f aca="false">E226*1.7</f>
        <v>0.6851</v>
      </c>
      <c r="H226" s="16"/>
      <c r="I226" s="16"/>
      <c r="J226" s="16"/>
    </row>
    <row r="227" customFormat="false" ht="13.5" hidden="false" customHeight="false" outlineLevel="0" collapsed="false">
      <c r="A227" s="11" t="n">
        <v>225</v>
      </c>
      <c r="B227" s="12" t="s">
        <v>227</v>
      </c>
      <c r="C227" s="12" t="s">
        <v>11</v>
      </c>
      <c r="D227" s="11" t="n">
        <v>1</v>
      </c>
      <c r="E227" s="13" t="n">
        <v>1.35</v>
      </c>
      <c r="F227" s="14" t="n">
        <f aca="false">D227*E227</f>
        <v>1.35</v>
      </c>
      <c r="G227" s="15" t="n">
        <f aca="false">E227*1.7</f>
        <v>2.295</v>
      </c>
      <c r="H227" s="16"/>
      <c r="I227" s="16"/>
      <c r="J227" s="16"/>
    </row>
    <row r="228" customFormat="false" ht="13.5" hidden="false" customHeight="false" outlineLevel="0" collapsed="false">
      <c r="A228" s="11" t="n">
        <v>226</v>
      </c>
      <c r="B228" s="12" t="s">
        <v>228</v>
      </c>
      <c r="C228" s="12" t="s">
        <v>11</v>
      </c>
      <c r="D228" s="11" t="n">
        <v>30</v>
      </c>
      <c r="E228" s="13" t="n">
        <v>0.484</v>
      </c>
      <c r="F228" s="14" t="n">
        <f aca="false">D228*E228</f>
        <v>14.52</v>
      </c>
      <c r="G228" s="15" t="n">
        <f aca="false">E228*1.7</f>
        <v>0.8228</v>
      </c>
      <c r="H228" s="16"/>
      <c r="I228" s="16"/>
      <c r="J228" s="16"/>
    </row>
    <row r="229" customFormat="false" ht="13.5" hidden="false" customHeight="false" outlineLevel="0" collapsed="false">
      <c r="A229" s="11" t="n">
        <v>227</v>
      </c>
      <c r="B229" s="12" t="s">
        <v>229</v>
      </c>
      <c r="C229" s="12" t="s">
        <v>11</v>
      </c>
      <c r="D229" s="11" t="n">
        <v>1</v>
      </c>
      <c r="E229" s="13" t="n">
        <v>1.532</v>
      </c>
      <c r="F229" s="14" t="n">
        <f aca="false">D229*E229</f>
        <v>1.532</v>
      </c>
      <c r="G229" s="15" t="n">
        <f aca="false">E229*1.7</f>
        <v>2.6044</v>
      </c>
      <c r="H229" s="16"/>
      <c r="I229" s="16"/>
      <c r="J229" s="16"/>
    </row>
    <row r="230" customFormat="false" ht="13.5" hidden="false" customHeight="false" outlineLevel="0" collapsed="false">
      <c r="A230" s="11" t="n">
        <v>228</v>
      </c>
      <c r="B230" s="12" t="s">
        <v>230</v>
      </c>
      <c r="C230" s="12" t="s">
        <v>11</v>
      </c>
      <c r="D230" s="11" t="n">
        <v>2</v>
      </c>
      <c r="E230" s="13" t="n">
        <v>3.96</v>
      </c>
      <c r="F230" s="14" t="n">
        <f aca="false">D230*E230</f>
        <v>7.92</v>
      </c>
      <c r="G230" s="15" t="n">
        <f aca="false">E230*1.7</f>
        <v>6.732</v>
      </c>
      <c r="H230" s="16"/>
      <c r="I230" s="16"/>
      <c r="J230" s="16"/>
    </row>
    <row r="231" customFormat="false" ht="13.5" hidden="false" customHeight="false" outlineLevel="0" collapsed="false">
      <c r="A231" s="11" t="n">
        <v>229</v>
      </c>
      <c r="B231" s="12" t="s">
        <v>231</v>
      </c>
      <c r="C231" s="12" t="s">
        <v>11</v>
      </c>
      <c r="D231" s="11" t="n">
        <v>18</v>
      </c>
      <c r="E231" s="13" t="n">
        <v>2.21</v>
      </c>
      <c r="F231" s="14" t="n">
        <f aca="false">D231*E231</f>
        <v>39.78</v>
      </c>
      <c r="G231" s="15" t="n">
        <f aca="false">E231*1.7</f>
        <v>3.757</v>
      </c>
      <c r="H231" s="16"/>
      <c r="I231" s="16"/>
      <c r="J231" s="16"/>
    </row>
    <row r="232" customFormat="false" ht="13.5" hidden="false" customHeight="false" outlineLevel="0" collapsed="false">
      <c r="A232" s="11" t="n">
        <v>230</v>
      </c>
      <c r="B232" s="12" t="s">
        <v>232</v>
      </c>
      <c r="C232" s="12" t="s">
        <v>11</v>
      </c>
      <c r="D232" s="11" t="n">
        <v>20</v>
      </c>
      <c r="E232" s="13" t="n">
        <v>1.29</v>
      </c>
      <c r="F232" s="14" t="n">
        <f aca="false">D232*E232</f>
        <v>25.8</v>
      </c>
      <c r="G232" s="15" t="n">
        <f aca="false">E232*1.7</f>
        <v>2.193</v>
      </c>
      <c r="H232" s="16"/>
      <c r="I232" s="16"/>
      <c r="J232" s="16"/>
    </row>
    <row r="233" customFormat="false" ht="37.5" hidden="false" customHeight="false" outlineLevel="0" collapsed="false">
      <c r="A233" s="11" t="n">
        <v>231</v>
      </c>
      <c r="B233" s="12" t="s">
        <v>233</v>
      </c>
      <c r="C233" s="12" t="s">
        <v>11</v>
      </c>
      <c r="D233" s="11" t="n">
        <v>1</v>
      </c>
      <c r="E233" s="13" t="n">
        <v>60.484</v>
      </c>
      <c r="F233" s="14" t="n">
        <f aca="false">D233*E233</f>
        <v>60.484</v>
      </c>
      <c r="G233" s="15" t="n">
        <f aca="false">E233*1.7</f>
        <v>102.8228</v>
      </c>
      <c r="H233" s="16"/>
      <c r="I233" s="16"/>
      <c r="J233" s="16"/>
    </row>
    <row r="234" customFormat="false" ht="25.5" hidden="false" customHeight="false" outlineLevel="0" collapsed="false">
      <c r="A234" s="11" t="n">
        <v>232</v>
      </c>
      <c r="B234" s="12" t="s">
        <v>234</v>
      </c>
      <c r="C234" s="12" t="s">
        <v>11</v>
      </c>
      <c r="D234" s="11" t="n">
        <v>1</v>
      </c>
      <c r="E234" s="13" t="n">
        <v>29.194</v>
      </c>
      <c r="F234" s="14" t="n">
        <f aca="false">D234*E234</f>
        <v>29.194</v>
      </c>
      <c r="G234" s="15" t="n">
        <f aca="false">E234*1.7</f>
        <v>49.6298</v>
      </c>
      <c r="H234" s="16"/>
      <c r="I234" s="16"/>
      <c r="J234" s="16"/>
    </row>
    <row r="235" customFormat="false" ht="25.5" hidden="false" customHeight="false" outlineLevel="0" collapsed="false">
      <c r="A235" s="11" t="n">
        <v>233</v>
      </c>
      <c r="B235" s="12" t="s">
        <v>235</v>
      </c>
      <c r="C235" s="12" t="s">
        <v>11</v>
      </c>
      <c r="D235" s="11" t="n">
        <v>1</v>
      </c>
      <c r="E235" s="13" t="n">
        <v>73.455</v>
      </c>
      <c r="F235" s="14" t="n">
        <f aca="false">D235*E235</f>
        <v>73.455</v>
      </c>
      <c r="G235" s="15" t="n">
        <f aca="false">E235*1.7</f>
        <v>124.8735</v>
      </c>
      <c r="H235" s="16"/>
      <c r="I235" s="16"/>
      <c r="J235" s="16"/>
    </row>
    <row r="236" customFormat="false" ht="13.5" hidden="false" customHeight="false" outlineLevel="0" collapsed="false">
      <c r="A236" s="11" t="n">
        <v>234</v>
      </c>
      <c r="B236" s="12" t="s">
        <v>236</v>
      </c>
      <c r="C236" s="12" t="s">
        <v>11</v>
      </c>
      <c r="D236" s="11" t="n">
        <v>1</v>
      </c>
      <c r="E236" s="13" t="n">
        <v>48.387</v>
      </c>
      <c r="F236" s="14" t="n">
        <f aca="false">D236*E236</f>
        <v>48.387</v>
      </c>
      <c r="G236" s="15" t="n">
        <f aca="false">E236*1.7</f>
        <v>82.2579</v>
      </c>
      <c r="H236" s="16"/>
      <c r="I236" s="16"/>
      <c r="J236" s="16"/>
    </row>
    <row r="237" customFormat="false" ht="13.5" hidden="false" customHeight="false" outlineLevel="0" collapsed="false">
      <c r="A237" s="11" t="n">
        <v>235</v>
      </c>
      <c r="B237" s="12" t="s">
        <v>237</v>
      </c>
      <c r="C237" s="12" t="s">
        <v>11</v>
      </c>
      <c r="D237" s="11" t="n">
        <v>1</v>
      </c>
      <c r="E237" s="13" t="n">
        <v>52.419</v>
      </c>
      <c r="F237" s="14" t="n">
        <f aca="false">D237*E237</f>
        <v>52.419</v>
      </c>
      <c r="G237" s="15" t="n">
        <f aca="false">E237*1.7</f>
        <v>89.1123</v>
      </c>
      <c r="H237" s="16"/>
      <c r="I237" s="16"/>
      <c r="J237" s="16"/>
    </row>
    <row r="238" customFormat="false" ht="13.5" hidden="false" customHeight="false" outlineLevel="0" collapsed="false">
      <c r="A238" s="11" t="n">
        <v>236</v>
      </c>
      <c r="B238" s="12" t="s">
        <v>238</v>
      </c>
      <c r="C238" s="12" t="s">
        <v>11</v>
      </c>
      <c r="D238" s="11" t="n">
        <v>1</v>
      </c>
      <c r="E238" s="13" t="n">
        <v>60.484</v>
      </c>
      <c r="F238" s="14" t="n">
        <f aca="false">D238*E238</f>
        <v>60.484</v>
      </c>
      <c r="G238" s="15" t="n">
        <f aca="false">E238*1.7</f>
        <v>102.8228</v>
      </c>
      <c r="H238" s="16"/>
      <c r="I238" s="16"/>
      <c r="J238" s="16"/>
    </row>
    <row r="239" customFormat="false" ht="13.5" hidden="false" customHeight="false" outlineLevel="0" collapsed="false">
      <c r="A239" s="11" t="n">
        <v>237</v>
      </c>
      <c r="B239" s="12" t="s">
        <v>239</v>
      </c>
      <c r="C239" s="12" t="s">
        <v>11</v>
      </c>
      <c r="D239" s="11" t="n">
        <v>26</v>
      </c>
      <c r="E239" s="13" t="n">
        <v>9.677</v>
      </c>
      <c r="F239" s="14" t="n">
        <f aca="false">D239*E239</f>
        <v>251.602</v>
      </c>
      <c r="G239" s="15" t="n">
        <f aca="false">E239*1.7</f>
        <v>16.4509</v>
      </c>
      <c r="H239" s="16"/>
      <c r="I239" s="16"/>
      <c r="J239" s="16"/>
    </row>
    <row r="240" customFormat="false" ht="13.5" hidden="false" customHeight="false" outlineLevel="0" collapsed="false">
      <c r="A240" s="11" t="n">
        <v>238</v>
      </c>
      <c r="B240" s="12" t="s">
        <v>240</v>
      </c>
      <c r="C240" s="12" t="s">
        <v>11</v>
      </c>
      <c r="D240" s="11" t="n">
        <v>10</v>
      </c>
      <c r="E240" s="13" t="n">
        <v>11.29</v>
      </c>
      <c r="F240" s="14" t="n">
        <f aca="false">D240*E240</f>
        <v>112.9</v>
      </c>
      <c r="G240" s="15" t="n">
        <f aca="false">E240*1.7</f>
        <v>19.193</v>
      </c>
      <c r="H240" s="16"/>
      <c r="I240" s="16"/>
      <c r="J240" s="16"/>
    </row>
    <row r="241" customFormat="false" ht="13.5" hidden="false" customHeight="false" outlineLevel="0" collapsed="false">
      <c r="A241" s="11" t="n">
        <v>239</v>
      </c>
      <c r="B241" s="12" t="s">
        <v>241</v>
      </c>
      <c r="C241" s="12" t="s">
        <v>11</v>
      </c>
      <c r="D241" s="11" t="n">
        <v>7</v>
      </c>
      <c r="E241" s="13" t="n">
        <v>0.96</v>
      </c>
      <c r="F241" s="14" t="n">
        <f aca="false">D241*E241</f>
        <v>6.72</v>
      </c>
      <c r="G241" s="15" t="n">
        <f aca="false">E241*1.7</f>
        <v>1.632</v>
      </c>
      <c r="H241" s="16"/>
      <c r="I241" s="16"/>
      <c r="J241" s="16"/>
    </row>
    <row r="242" customFormat="false" ht="25.5" hidden="false" customHeight="false" outlineLevel="0" collapsed="false">
      <c r="A242" s="11" t="n">
        <v>240</v>
      </c>
      <c r="B242" s="12" t="s">
        <v>242</v>
      </c>
      <c r="C242" s="12" t="s">
        <v>11</v>
      </c>
      <c r="D242" s="11" t="n">
        <v>2</v>
      </c>
      <c r="E242" s="13" t="n">
        <v>4.435</v>
      </c>
      <c r="F242" s="14" t="n">
        <f aca="false">D242*E242</f>
        <v>8.87</v>
      </c>
      <c r="G242" s="15" t="n">
        <f aca="false">E242*1.7</f>
        <v>7.5395</v>
      </c>
      <c r="H242" s="16"/>
      <c r="I242" s="16"/>
      <c r="J242" s="16"/>
    </row>
    <row r="243" customFormat="false" ht="13.5" hidden="false" customHeight="false" outlineLevel="0" collapsed="false">
      <c r="A243" s="11" t="n">
        <v>241</v>
      </c>
      <c r="B243" s="12" t="s">
        <v>243</v>
      </c>
      <c r="C243" s="12" t="s">
        <v>11</v>
      </c>
      <c r="D243" s="11" t="n">
        <v>3</v>
      </c>
      <c r="E243" s="13" t="n">
        <v>1.38</v>
      </c>
      <c r="F243" s="14" t="n">
        <f aca="false">D243*E243</f>
        <v>4.14</v>
      </c>
      <c r="G243" s="15" t="n">
        <f aca="false">E243*1.7</f>
        <v>2.346</v>
      </c>
      <c r="H243" s="16"/>
      <c r="I243" s="16"/>
      <c r="J243" s="16"/>
    </row>
    <row r="244" customFormat="false" ht="13.5" hidden="false" customHeight="false" outlineLevel="0" collapsed="false">
      <c r="A244" s="11" t="n">
        <v>242</v>
      </c>
      <c r="B244" s="12" t="s">
        <v>244</v>
      </c>
      <c r="C244" s="12" t="s">
        <v>11</v>
      </c>
      <c r="D244" s="11" t="n">
        <v>5</v>
      </c>
      <c r="E244" s="13" t="n">
        <v>4.435</v>
      </c>
      <c r="F244" s="14" t="n">
        <f aca="false">D244*E244</f>
        <v>22.175</v>
      </c>
      <c r="G244" s="15" t="n">
        <f aca="false">E244*1.7</f>
        <v>7.5395</v>
      </c>
      <c r="H244" s="16"/>
      <c r="I244" s="16"/>
      <c r="J244" s="16"/>
    </row>
    <row r="245" customFormat="false" ht="13.5" hidden="false" customHeight="false" outlineLevel="0" collapsed="false">
      <c r="A245" s="11" t="n">
        <v>243</v>
      </c>
      <c r="B245" s="12" t="s">
        <v>245</v>
      </c>
      <c r="C245" s="12" t="s">
        <v>11</v>
      </c>
      <c r="D245" s="11" t="n">
        <v>20</v>
      </c>
      <c r="E245" s="13" t="n">
        <v>2</v>
      </c>
      <c r="F245" s="14" t="n">
        <f aca="false">D245*E245</f>
        <v>40</v>
      </c>
      <c r="G245" s="15" t="n">
        <f aca="false">E245*1.7</f>
        <v>3.4</v>
      </c>
      <c r="H245" s="16"/>
      <c r="I245" s="16"/>
      <c r="J245" s="16"/>
    </row>
    <row r="246" customFormat="false" ht="13.5" hidden="false" customHeight="false" outlineLevel="0" collapsed="false">
      <c r="A246" s="11" t="n">
        <v>244</v>
      </c>
      <c r="B246" s="12" t="s">
        <v>246</v>
      </c>
      <c r="C246" s="12" t="s">
        <v>11</v>
      </c>
      <c r="D246" s="11" t="n">
        <v>13</v>
      </c>
      <c r="E246" s="13" t="n">
        <v>3.226</v>
      </c>
      <c r="F246" s="14" t="n">
        <f aca="false">D246*E246</f>
        <v>41.938</v>
      </c>
      <c r="G246" s="15" t="n">
        <f aca="false">E246*1.7</f>
        <v>5.4842</v>
      </c>
      <c r="H246" s="16"/>
      <c r="I246" s="16"/>
      <c r="J246" s="16"/>
    </row>
    <row r="247" customFormat="false" ht="13.5" hidden="false" customHeight="false" outlineLevel="0" collapsed="false">
      <c r="A247" s="11" t="n">
        <v>245</v>
      </c>
      <c r="B247" s="12" t="s">
        <v>247</v>
      </c>
      <c r="C247" s="12" t="s">
        <v>11</v>
      </c>
      <c r="D247" s="11" t="n">
        <v>15</v>
      </c>
      <c r="E247" s="13" t="n">
        <v>1.94</v>
      </c>
      <c r="F247" s="14" t="n">
        <f aca="false">D247*E247</f>
        <v>29.1</v>
      </c>
      <c r="G247" s="15" t="n">
        <f aca="false">E247*1.7</f>
        <v>3.298</v>
      </c>
      <c r="H247" s="16"/>
      <c r="I247" s="16"/>
      <c r="J247" s="16"/>
    </row>
    <row r="248" customFormat="false" ht="13.5" hidden="false" customHeight="false" outlineLevel="0" collapsed="false">
      <c r="A248" s="11" t="n">
        <v>246</v>
      </c>
      <c r="B248" s="12" t="s">
        <v>248</v>
      </c>
      <c r="C248" s="12" t="s">
        <v>11</v>
      </c>
      <c r="D248" s="11" t="n">
        <v>5</v>
      </c>
      <c r="E248" s="13" t="n">
        <v>0.3</v>
      </c>
      <c r="F248" s="14" t="n">
        <f aca="false">D248*E248</f>
        <v>1.5</v>
      </c>
      <c r="G248" s="15" t="n">
        <f aca="false">E248*1.7</f>
        <v>0.51</v>
      </c>
      <c r="H248" s="16"/>
      <c r="I248" s="16"/>
      <c r="J248" s="16"/>
    </row>
    <row r="249" customFormat="false" ht="13.5" hidden="false" customHeight="false" outlineLevel="0" collapsed="false">
      <c r="A249" s="11" t="n">
        <v>247</v>
      </c>
      <c r="B249" s="12" t="s">
        <v>249</v>
      </c>
      <c r="C249" s="12" t="s">
        <v>11</v>
      </c>
      <c r="D249" s="11" t="n">
        <v>3</v>
      </c>
      <c r="E249" s="13" t="n">
        <v>9</v>
      </c>
      <c r="F249" s="14" t="n">
        <f aca="false">D249*E249</f>
        <v>27</v>
      </c>
      <c r="G249" s="15" t="n">
        <f aca="false">E249*1.7</f>
        <v>15.3</v>
      </c>
      <c r="H249" s="16"/>
      <c r="I249" s="16"/>
      <c r="J249" s="16"/>
    </row>
    <row r="250" customFormat="false" ht="13.5" hidden="false" customHeight="false" outlineLevel="0" collapsed="false">
      <c r="A250" s="11" t="n">
        <v>248</v>
      </c>
      <c r="B250" s="12" t="s">
        <v>250</v>
      </c>
      <c r="C250" s="12" t="s">
        <v>11</v>
      </c>
      <c r="D250" s="11" t="n">
        <v>50</v>
      </c>
      <c r="E250" s="13" t="n">
        <v>0.3</v>
      </c>
      <c r="F250" s="14" t="n">
        <f aca="false">D250*E250</f>
        <v>15</v>
      </c>
      <c r="G250" s="15" t="n">
        <f aca="false">E250*1.7</f>
        <v>0.51</v>
      </c>
      <c r="H250" s="16"/>
      <c r="I250" s="16"/>
      <c r="J250" s="16"/>
    </row>
    <row r="251" customFormat="false" ht="13.5" hidden="false" customHeight="false" outlineLevel="0" collapsed="false">
      <c r="A251" s="11" t="n">
        <v>249</v>
      </c>
      <c r="B251" s="12" t="s">
        <v>251</v>
      </c>
      <c r="C251" s="12" t="s">
        <v>11</v>
      </c>
      <c r="D251" s="11" t="n">
        <v>1</v>
      </c>
      <c r="E251" s="13" t="n">
        <v>9</v>
      </c>
      <c r="F251" s="14" t="n">
        <f aca="false">D251*E251</f>
        <v>9</v>
      </c>
      <c r="G251" s="15" t="n">
        <f aca="false">E251*1.7</f>
        <v>15.3</v>
      </c>
      <c r="H251" s="16"/>
      <c r="I251" s="16"/>
      <c r="J251" s="16"/>
    </row>
    <row r="252" customFormat="false" ht="13.5" hidden="false" customHeight="false" outlineLevel="0" collapsed="false">
      <c r="A252" s="11" t="n">
        <v>250</v>
      </c>
      <c r="B252" s="12" t="s">
        <v>252</v>
      </c>
      <c r="C252" s="12" t="s">
        <v>11</v>
      </c>
      <c r="D252" s="11" t="n">
        <v>1</v>
      </c>
      <c r="E252" s="13" t="n">
        <v>0.807</v>
      </c>
      <c r="F252" s="14" t="n">
        <f aca="false">D252*E252</f>
        <v>0.807</v>
      </c>
      <c r="G252" s="15" t="n">
        <f aca="false">E252*1.7</f>
        <v>1.3719</v>
      </c>
      <c r="H252" s="16"/>
      <c r="I252" s="16"/>
      <c r="J252" s="16"/>
    </row>
    <row r="253" customFormat="false" ht="13.5" hidden="false" customHeight="false" outlineLevel="0" collapsed="false">
      <c r="A253" s="11" t="n">
        <v>251</v>
      </c>
      <c r="B253" s="12" t="s">
        <v>253</v>
      </c>
      <c r="C253" s="12" t="s">
        <v>11</v>
      </c>
      <c r="D253" s="11" t="n">
        <v>5</v>
      </c>
      <c r="E253" s="13" t="n">
        <v>0.35</v>
      </c>
      <c r="F253" s="14" t="n">
        <f aca="false">D253*E253</f>
        <v>1.75</v>
      </c>
      <c r="G253" s="15" t="n">
        <f aca="false">E253*1.7</f>
        <v>0.595</v>
      </c>
      <c r="H253" s="16"/>
      <c r="I253" s="16"/>
      <c r="J253" s="16"/>
    </row>
    <row r="254" customFormat="false" ht="13.5" hidden="false" customHeight="false" outlineLevel="0" collapsed="false">
      <c r="A254" s="11" t="n">
        <v>252</v>
      </c>
      <c r="B254" s="12" t="s">
        <v>254</v>
      </c>
      <c r="C254" s="12" t="s">
        <v>11</v>
      </c>
      <c r="D254" s="11" t="n">
        <v>4</v>
      </c>
      <c r="E254" s="13" t="n">
        <v>1.29</v>
      </c>
      <c r="F254" s="14" t="n">
        <f aca="false">D254*E254</f>
        <v>5.16</v>
      </c>
      <c r="G254" s="15" t="n">
        <f aca="false">E254*1.7</f>
        <v>2.193</v>
      </c>
      <c r="H254" s="16"/>
      <c r="I254" s="16"/>
      <c r="J254" s="16"/>
    </row>
    <row r="255" customFormat="false" ht="13.5" hidden="false" customHeight="false" outlineLevel="0" collapsed="false">
      <c r="A255" s="11" t="n">
        <v>253</v>
      </c>
      <c r="B255" s="12" t="s">
        <v>255</v>
      </c>
      <c r="C255" s="12" t="s">
        <v>11</v>
      </c>
      <c r="D255" s="11" t="n">
        <v>1</v>
      </c>
      <c r="E255" s="13" t="n">
        <v>1.29</v>
      </c>
      <c r="F255" s="14" t="n">
        <f aca="false">D255*E255</f>
        <v>1.29</v>
      </c>
      <c r="G255" s="15" t="n">
        <f aca="false">E255*1.7</f>
        <v>2.193</v>
      </c>
      <c r="H255" s="16"/>
      <c r="I255" s="16"/>
      <c r="J255" s="16"/>
    </row>
    <row r="256" customFormat="false" ht="13.5" hidden="false" customHeight="false" outlineLevel="0" collapsed="false">
      <c r="A256" s="11" t="n">
        <v>254</v>
      </c>
      <c r="B256" s="12" t="s">
        <v>255</v>
      </c>
      <c r="C256" s="12" t="s">
        <v>11</v>
      </c>
      <c r="D256" s="11" t="n">
        <v>1</v>
      </c>
      <c r="E256" s="13" t="n">
        <v>2.258</v>
      </c>
      <c r="F256" s="14" t="n">
        <f aca="false">D256*E256</f>
        <v>2.258</v>
      </c>
      <c r="G256" s="15" t="n">
        <f aca="false">E256*1.7</f>
        <v>3.8386</v>
      </c>
      <c r="H256" s="16"/>
      <c r="I256" s="16"/>
      <c r="J256" s="16"/>
    </row>
    <row r="257" customFormat="false" ht="13.5" hidden="false" customHeight="false" outlineLevel="0" collapsed="false">
      <c r="A257" s="11" t="n">
        <v>255</v>
      </c>
      <c r="B257" s="12" t="s">
        <v>256</v>
      </c>
      <c r="C257" s="12" t="s">
        <v>11</v>
      </c>
      <c r="D257" s="11" t="n">
        <v>1</v>
      </c>
      <c r="E257" s="13" t="n">
        <v>3.71</v>
      </c>
      <c r="F257" s="14" t="n">
        <f aca="false">D257*E257</f>
        <v>3.71</v>
      </c>
      <c r="G257" s="15" t="n">
        <f aca="false">E257*1.7</f>
        <v>6.307</v>
      </c>
      <c r="H257" s="16"/>
      <c r="I257" s="16"/>
      <c r="J257" s="16"/>
    </row>
    <row r="258" customFormat="false" ht="13.5" hidden="false" customHeight="false" outlineLevel="0" collapsed="false">
      <c r="A258" s="11" t="n">
        <v>256</v>
      </c>
      <c r="B258" s="12" t="s">
        <v>257</v>
      </c>
      <c r="C258" s="12" t="s">
        <v>11</v>
      </c>
      <c r="D258" s="11" t="n">
        <v>1</v>
      </c>
      <c r="E258" s="13" t="n">
        <v>0.645</v>
      </c>
      <c r="F258" s="14" t="n">
        <f aca="false">D258*E258</f>
        <v>0.645</v>
      </c>
      <c r="G258" s="15" t="n">
        <f aca="false">E258*1.7</f>
        <v>1.0965</v>
      </c>
      <c r="H258" s="16"/>
      <c r="I258" s="16"/>
      <c r="J258" s="16"/>
    </row>
    <row r="259" s="22" customFormat="true" ht="25.5" hidden="false" customHeight="false" outlineLevel="0" collapsed="false">
      <c r="A259" s="11" t="n">
        <v>257</v>
      </c>
      <c r="B259" s="12" t="s">
        <v>258</v>
      </c>
      <c r="C259" s="12" t="s">
        <v>11</v>
      </c>
      <c r="D259" s="14" t="n">
        <v>2</v>
      </c>
      <c r="E259" s="14" t="n">
        <v>26</v>
      </c>
      <c r="F259" s="20" t="n">
        <v>1364.22</v>
      </c>
      <c r="G259" s="15" t="n">
        <f aca="false">E259*1.7</f>
        <v>44.2</v>
      </c>
      <c r="H259" s="21"/>
      <c r="I259" s="21"/>
      <c r="J259" s="21"/>
      <c r="AMJ259" s="4"/>
    </row>
    <row r="260" s="22" customFormat="true" ht="13.5" hidden="false" customHeight="false" outlineLevel="0" collapsed="false">
      <c r="A260" s="11" t="n">
        <v>258</v>
      </c>
      <c r="B260" s="17" t="s">
        <v>259</v>
      </c>
      <c r="C260" s="17" t="s">
        <v>11</v>
      </c>
      <c r="D260" s="14" t="n">
        <v>4</v>
      </c>
      <c r="E260" s="14" t="n">
        <v>51</v>
      </c>
      <c r="F260" s="20" t="n">
        <v>700</v>
      </c>
      <c r="G260" s="15" t="n">
        <f aca="false">E260*1.7</f>
        <v>86.7</v>
      </c>
      <c r="H260" s="21"/>
      <c r="I260" s="21"/>
      <c r="J260" s="21"/>
      <c r="AMJ260" s="4"/>
    </row>
    <row r="261" customFormat="false" ht="13.5" hidden="false" customHeight="false" outlineLevel="0" collapsed="false">
      <c r="A261" s="11" t="n">
        <v>259</v>
      </c>
      <c r="B261" s="12" t="s">
        <v>260</v>
      </c>
      <c r="C261" s="12" t="s">
        <v>11</v>
      </c>
      <c r="D261" s="11" t="n">
        <v>12</v>
      </c>
      <c r="E261" s="13" t="n">
        <v>39.516</v>
      </c>
      <c r="F261" s="14" t="n">
        <f aca="false">D261*E261</f>
        <v>474.192</v>
      </c>
      <c r="G261" s="15" t="n">
        <f aca="false">E261*1.7</f>
        <v>67.1772</v>
      </c>
      <c r="H261" s="16"/>
      <c r="I261" s="16"/>
      <c r="J261" s="16"/>
    </row>
    <row r="262" customFormat="false" ht="13.5" hidden="false" customHeight="false" outlineLevel="0" collapsed="false">
      <c r="A262" s="11" t="n">
        <v>260</v>
      </c>
      <c r="B262" s="12" t="s">
        <v>261</v>
      </c>
      <c r="C262" s="12" t="s">
        <v>11</v>
      </c>
      <c r="D262" s="11" t="n">
        <v>17</v>
      </c>
      <c r="E262" s="13" t="n">
        <v>39.516</v>
      </c>
      <c r="F262" s="14" t="n">
        <f aca="false">D262*E262</f>
        <v>671.772</v>
      </c>
      <c r="G262" s="15" t="n">
        <f aca="false">E262*1.7</f>
        <v>67.1772</v>
      </c>
      <c r="H262" s="16"/>
      <c r="I262" s="16"/>
      <c r="J262" s="16"/>
    </row>
    <row r="263" customFormat="false" ht="13.5" hidden="false" customHeight="false" outlineLevel="0" collapsed="false">
      <c r="A263" s="11" t="n">
        <v>261</v>
      </c>
      <c r="B263" s="12" t="s">
        <v>262</v>
      </c>
      <c r="C263" s="12" t="s">
        <v>11</v>
      </c>
      <c r="D263" s="11" t="n">
        <v>8</v>
      </c>
      <c r="E263" s="13" t="n">
        <v>41.94</v>
      </c>
      <c r="F263" s="14" t="n">
        <f aca="false">D263*E263</f>
        <v>335.52</v>
      </c>
      <c r="G263" s="15" t="n">
        <f aca="false">E263*1.7</f>
        <v>71.298</v>
      </c>
      <c r="H263" s="16"/>
      <c r="I263" s="16"/>
      <c r="J263" s="16"/>
    </row>
    <row r="264" customFormat="false" ht="13.5" hidden="false" customHeight="false" outlineLevel="0" collapsed="false">
      <c r="A264" s="11" t="n">
        <v>262</v>
      </c>
      <c r="B264" s="12" t="s">
        <v>263</v>
      </c>
      <c r="C264" s="12" t="s">
        <v>11</v>
      </c>
      <c r="D264" s="11" t="n">
        <v>1</v>
      </c>
      <c r="E264" s="13" t="n">
        <v>27.016</v>
      </c>
      <c r="F264" s="14" t="n">
        <f aca="false">D264*E264</f>
        <v>27.016</v>
      </c>
      <c r="G264" s="15" t="n">
        <f aca="false">E264*1.7</f>
        <v>45.9272</v>
      </c>
      <c r="H264" s="16"/>
      <c r="I264" s="16"/>
      <c r="J264" s="16"/>
    </row>
    <row r="265" customFormat="false" ht="13.5" hidden="false" customHeight="false" outlineLevel="0" collapsed="false">
      <c r="A265" s="11" t="n">
        <v>263</v>
      </c>
      <c r="B265" s="12" t="s">
        <v>264</v>
      </c>
      <c r="C265" s="12" t="s">
        <v>11</v>
      </c>
      <c r="D265" s="11" t="n">
        <v>10</v>
      </c>
      <c r="E265" s="13" t="n">
        <v>27.016</v>
      </c>
      <c r="F265" s="14" t="n">
        <f aca="false">D265*E265</f>
        <v>270.16</v>
      </c>
      <c r="G265" s="15" t="n">
        <f aca="false">E265*1.7</f>
        <v>45.9272</v>
      </c>
      <c r="H265" s="16"/>
      <c r="I265" s="16"/>
      <c r="J265" s="16"/>
    </row>
    <row r="266" customFormat="false" ht="25.5" hidden="false" customHeight="false" outlineLevel="0" collapsed="false">
      <c r="A266" s="11" t="n">
        <v>264</v>
      </c>
      <c r="B266" s="12" t="s">
        <v>265</v>
      </c>
      <c r="C266" s="12" t="s">
        <v>11</v>
      </c>
      <c r="D266" s="11" t="n">
        <v>1</v>
      </c>
      <c r="E266" s="13" t="n">
        <v>52.419</v>
      </c>
      <c r="F266" s="14" t="n">
        <f aca="false">D266*E266</f>
        <v>52.419</v>
      </c>
      <c r="G266" s="15" t="n">
        <f aca="false">E266*1.7</f>
        <v>89.1123</v>
      </c>
      <c r="H266" s="16"/>
      <c r="I266" s="16"/>
      <c r="J266" s="16"/>
    </row>
    <row r="267" customFormat="false" ht="25.5" hidden="false" customHeight="false" outlineLevel="0" collapsed="false">
      <c r="A267" s="11" t="n">
        <v>265</v>
      </c>
      <c r="B267" s="12" t="s">
        <v>266</v>
      </c>
      <c r="C267" s="12" t="s">
        <v>11</v>
      </c>
      <c r="D267" s="11" t="n">
        <v>1</v>
      </c>
      <c r="E267" s="13" t="n">
        <v>99.63</v>
      </c>
      <c r="F267" s="14" t="n">
        <f aca="false">D267*E267</f>
        <v>99.63</v>
      </c>
      <c r="G267" s="15" t="n">
        <f aca="false">E267*1.7</f>
        <v>169.371</v>
      </c>
      <c r="H267" s="16"/>
      <c r="I267" s="16"/>
      <c r="J267" s="16"/>
    </row>
    <row r="268" customFormat="false" ht="13.5" hidden="false" customHeight="false" outlineLevel="0" collapsed="false">
      <c r="A268" s="11" t="n">
        <v>266</v>
      </c>
      <c r="B268" s="12" t="s">
        <v>267</v>
      </c>
      <c r="C268" s="12" t="s">
        <v>11</v>
      </c>
      <c r="D268" s="11" t="n">
        <v>5</v>
      </c>
      <c r="E268" s="13" t="n">
        <v>33.871</v>
      </c>
      <c r="F268" s="14" t="n">
        <f aca="false">D268*E268</f>
        <v>169.355</v>
      </c>
      <c r="G268" s="15" t="n">
        <f aca="false">E268*1.7</f>
        <v>57.5807</v>
      </c>
      <c r="H268" s="16"/>
      <c r="I268" s="16"/>
      <c r="J268" s="16"/>
    </row>
    <row r="269" customFormat="false" ht="25.5" hidden="false" customHeight="false" outlineLevel="0" collapsed="false">
      <c r="A269" s="11" t="n">
        <v>267</v>
      </c>
      <c r="B269" s="12" t="s">
        <v>268</v>
      </c>
      <c r="C269" s="12" t="s">
        <v>11</v>
      </c>
      <c r="D269" s="11" t="n">
        <v>1</v>
      </c>
      <c r="E269" s="13" t="n">
        <v>17.742</v>
      </c>
      <c r="F269" s="14" t="n">
        <f aca="false">D269*E269</f>
        <v>17.742</v>
      </c>
      <c r="G269" s="15" t="n">
        <f aca="false">E269*1.7</f>
        <v>30.1614</v>
      </c>
      <c r="H269" s="16"/>
      <c r="I269" s="16"/>
      <c r="J269" s="16"/>
    </row>
    <row r="270" customFormat="false" ht="25.5" hidden="false" customHeight="false" outlineLevel="0" collapsed="false">
      <c r="A270" s="11" t="n">
        <v>268</v>
      </c>
      <c r="B270" s="12" t="s">
        <v>269</v>
      </c>
      <c r="C270" s="12" t="s">
        <v>11</v>
      </c>
      <c r="D270" s="11" t="n">
        <v>10</v>
      </c>
      <c r="E270" s="13" t="n">
        <v>17.742</v>
      </c>
      <c r="F270" s="14" t="n">
        <f aca="false">D270*E270</f>
        <v>177.42</v>
      </c>
      <c r="G270" s="15" t="n">
        <f aca="false">E270*1.7</f>
        <v>30.1614</v>
      </c>
      <c r="H270" s="16"/>
      <c r="I270" s="16"/>
      <c r="J270" s="16"/>
    </row>
    <row r="271" customFormat="false" ht="25.5" hidden="false" customHeight="false" outlineLevel="0" collapsed="false">
      <c r="A271" s="11" t="n">
        <v>269</v>
      </c>
      <c r="B271" s="12" t="s">
        <v>270</v>
      </c>
      <c r="C271" s="12" t="s">
        <v>11</v>
      </c>
      <c r="D271" s="11" t="n">
        <v>7</v>
      </c>
      <c r="E271" s="13" t="n">
        <v>26.194</v>
      </c>
      <c r="F271" s="14" t="n">
        <f aca="false">D271*E271</f>
        <v>183.358</v>
      </c>
      <c r="G271" s="15" t="n">
        <f aca="false">E271*1.7</f>
        <v>44.5298</v>
      </c>
      <c r="H271" s="16"/>
      <c r="I271" s="16"/>
      <c r="J271" s="16"/>
    </row>
    <row r="272" customFormat="false" ht="25.5" hidden="false" customHeight="false" outlineLevel="0" collapsed="false">
      <c r="A272" s="11" t="n">
        <v>270</v>
      </c>
      <c r="B272" s="12" t="s">
        <v>271</v>
      </c>
      <c r="C272" s="12" t="s">
        <v>11</v>
      </c>
      <c r="D272" s="11" t="n">
        <v>1</v>
      </c>
      <c r="E272" s="13" t="n">
        <v>21.774</v>
      </c>
      <c r="F272" s="14" t="n">
        <f aca="false">D272*E272</f>
        <v>21.774</v>
      </c>
      <c r="G272" s="15" t="n">
        <f aca="false">E272*1.7</f>
        <v>37.0158</v>
      </c>
      <c r="H272" s="16"/>
      <c r="I272" s="16"/>
      <c r="J272" s="16"/>
    </row>
    <row r="273" customFormat="false" ht="25.5" hidden="false" customHeight="false" outlineLevel="0" collapsed="false">
      <c r="A273" s="11" t="n">
        <v>271</v>
      </c>
      <c r="B273" s="12" t="s">
        <v>272</v>
      </c>
      <c r="C273" s="12" t="s">
        <v>11</v>
      </c>
      <c r="D273" s="11" t="n">
        <v>3</v>
      </c>
      <c r="E273" s="13" t="n">
        <v>26.194</v>
      </c>
      <c r="F273" s="14" t="n">
        <f aca="false">D273*E273</f>
        <v>78.582</v>
      </c>
      <c r="G273" s="15" t="n">
        <f aca="false">E273*1.7</f>
        <v>44.5298</v>
      </c>
      <c r="H273" s="16"/>
      <c r="I273" s="16"/>
      <c r="J273" s="16"/>
    </row>
    <row r="274" customFormat="false" ht="25.5" hidden="false" customHeight="false" outlineLevel="0" collapsed="false">
      <c r="A274" s="11" t="n">
        <v>272</v>
      </c>
      <c r="B274" s="12" t="s">
        <v>273</v>
      </c>
      <c r="C274" s="12" t="s">
        <v>11</v>
      </c>
      <c r="D274" s="11" t="n">
        <v>6</v>
      </c>
      <c r="E274" s="13" t="n">
        <v>47.581</v>
      </c>
      <c r="F274" s="14" t="n">
        <f aca="false">D274*E274</f>
        <v>285.486</v>
      </c>
      <c r="G274" s="15" t="n">
        <f aca="false">E274*1.7</f>
        <v>80.8877</v>
      </c>
      <c r="H274" s="16"/>
      <c r="I274" s="16"/>
      <c r="J274" s="16"/>
    </row>
    <row r="275" customFormat="false" ht="13.5" hidden="false" customHeight="false" outlineLevel="0" collapsed="false">
      <c r="A275" s="11" t="n">
        <v>273</v>
      </c>
      <c r="B275" s="12" t="s">
        <v>274</v>
      </c>
      <c r="C275" s="12" t="s">
        <v>11</v>
      </c>
      <c r="D275" s="11" t="n">
        <v>5</v>
      </c>
      <c r="E275" s="13" t="n">
        <v>35.37</v>
      </c>
      <c r="F275" s="14" t="n">
        <f aca="false">D275*E275</f>
        <v>176.85</v>
      </c>
      <c r="G275" s="15" t="n">
        <f aca="false">E275*1.7</f>
        <v>60.129</v>
      </c>
      <c r="H275" s="16"/>
      <c r="I275" s="16"/>
      <c r="J275" s="16"/>
    </row>
    <row r="276" customFormat="false" ht="13.5" hidden="false" customHeight="false" outlineLevel="0" collapsed="false">
      <c r="A276" s="11" t="n">
        <v>274</v>
      </c>
      <c r="B276" s="12" t="s">
        <v>275</v>
      </c>
      <c r="C276" s="12" t="s">
        <v>11</v>
      </c>
      <c r="D276" s="11" t="n">
        <v>5</v>
      </c>
      <c r="E276" s="13" t="n">
        <v>31.855</v>
      </c>
      <c r="F276" s="14" t="n">
        <f aca="false">D276*E276</f>
        <v>159.275</v>
      </c>
      <c r="G276" s="15" t="n">
        <f aca="false">E276*1.7</f>
        <v>54.1535</v>
      </c>
      <c r="H276" s="16"/>
      <c r="I276" s="16"/>
      <c r="J276" s="16"/>
    </row>
    <row r="277" customFormat="false" ht="13.5" hidden="false" customHeight="false" outlineLevel="0" collapsed="false">
      <c r="A277" s="11" t="n">
        <v>275</v>
      </c>
      <c r="B277" s="12" t="s">
        <v>276</v>
      </c>
      <c r="C277" s="12" t="s">
        <v>11</v>
      </c>
      <c r="D277" s="11" t="n">
        <v>5</v>
      </c>
      <c r="E277" s="13" t="n">
        <v>35.37</v>
      </c>
      <c r="F277" s="14" t="n">
        <f aca="false">D277*E277</f>
        <v>176.85</v>
      </c>
      <c r="G277" s="15" t="n">
        <f aca="false">E277*1.7</f>
        <v>60.129</v>
      </c>
      <c r="H277" s="16"/>
      <c r="I277" s="16"/>
      <c r="J277" s="16"/>
    </row>
    <row r="278" customFormat="false" ht="13.5" hidden="false" customHeight="false" outlineLevel="0" collapsed="false">
      <c r="A278" s="11" t="n">
        <v>276</v>
      </c>
      <c r="B278" s="12" t="s">
        <v>277</v>
      </c>
      <c r="C278" s="12" t="s">
        <v>11</v>
      </c>
      <c r="D278" s="11" t="n">
        <v>5</v>
      </c>
      <c r="E278" s="13" t="n">
        <v>20.968</v>
      </c>
      <c r="F278" s="14" t="n">
        <f aca="false">D278*E278</f>
        <v>104.84</v>
      </c>
      <c r="G278" s="15" t="n">
        <f aca="false">E278*1.7</f>
        <v>35.6456</v>
      </c>
      <c r="H278" s="16"/>
      <c r="I278" s="16"/>
      <c r="J278" s="16"/>
    </row>
    <row r="279" customFormat="false" ht="13.5" hidden="false" customHeight="false" outlineLevel="0" collapsed="false">
      <c r="A279" s="11" t="n">
        <v>277</v>
      </c>
      <c r="B279" s="12" t="s">
        <v>278</v>
      </c>
      <c r="C279" s="12" t="s">
        <v>11</v>
      </c>
      <c r="D279" s="11" t="n">
        <v>4</v>
      </c>
      <c r="E279" s="13" t="n">
        <v>20.96</v>
      </c>
      <c r="F279" s="14" t="n">
        <f aca="false">D279*E279</f>
        <v>83.84</v>
      </c>
      <c r="G279" s="15" t="n">
        <f aca="false">E279*1.7</f>
        <v>35.632</v>
      </c>
      <c r="H279" s="16"/>
      <c r="I279" s="16"/>
      <c r="J279" s="16"/>
    </row>
    <row r="280" customFormat="false" ht="13.5" hidden="false" customHeight="false" outlineLevel="0" collapsed="false">
      <c r="A280" s="11" t="n">
        <v>278</v>
      </c>
      <c r="B280" s="12" t="s">
        <v>279</v>
      </c>
      <c r="C280" s="12" t="s">
        <v>11</v>
      </c>
      <c r="D280" s="11" t="n">
        <v>5</v>
      </c>
      <c r="E280" s="13" t="n">
        <v>20.96</v>
      </c>
      <c r="F280" s="14" t="n">
        <f aca="false">D280*E280</f>
        <v>104.8</v>
      </c>
      <c r="G280" s="15" t="n">
        <f aca="false">E280*1.7</f>
        <v>35.632</v>
      </c>
      <c r="H280" s="16"/>
      <c r="I280" s="16"/>
      <c r="J280" s="16"/>
    </row>
    <row r="281" customFormat="false" ht="13.5" hidden="false" customHeight="false" outlineLevel="0" collapsed="false">
      <c r="A281" s="11" t="n">
        <v>279</v>
      </c>
      <c r="B281" s="12" t="s">
        <v>280</v>
      </c>
      <c r="C281" s="12" t="s">
        <v>11</v>
      </c>
      <c r="D281" s="11" t="n">
        <v>5</v>
      </c>
      <c r="E281" s="13" t="n">
        <v>33.065</v>
      </c>
      <c r="F281" s="14" t="n">
        <f aca="false">D281*E281</f>
        <v>165.325</v>
      </c>
      <c r="G281" s="15" t="n">
        <f aca="false">E281*1.7</f>
        <v>56.2105</v>
      </c>
      <c r="H281" s="16"/>
      <c r="I281" s="16"/>
      <c r="J281" s="16"/>
    </row>
    <row r="282" customFormat="false" ht="13.5" hidden="false" customHeight="false" outlineLevel="0" collapsed="false">
      <c r="A282" s="11" t="n">
        <v>280</v>
      </c>
      <c r="B282" s="12" t="s">
        <v>281</v>
      </c>
      <c r="C282" s="12" t="s">
        <v>11</v>
      </c>
      <c r="D282" s="11" t="n">
        <v>1</v>
      </c>
      <c r="E282" s="13" t="n">
        <v>27.06</v>
      </c>
      <c r="F282" s="14" t="n">
        <f aca="false">D282*E282</f>
        <v>27.06</v>
      </c>
      <c r="G282" s="15" t="n">
        <f aca="false">E282*1.7</f>
        <v>46.002</v>
      </c>
      <c r="H282" s="16"/>
      <c r="I282" s="16"/>
      <c r="J282" s="16"/>
    </row>
    <row r="283" customFormat="false" ht="13.5" hidden="false" customHeight="false" outlineLevel="0" collapsed="false">
      <c r="A283" s="11" t="n">
        <v>281</v>
      </c>
      <c r="B283" s="12" t="s">
        <v>282</v>
      </c>
      <c r="C283" s="12" t="s">
        <v>11</v>
      </c>
      <c r="D283" s="11" t="n">
        <v>10</v>
      </c>
      <c r="E283" s="13" t="n">
        <v>27.016</v>
      </c>
      <c r="F283" s="14" t="n">
        <f aca="false">D283*E283</f>
        <v>270.16</v>
      </c>
      <c r="G283" s="15" t="n">
        <f aca="false">E283*1.7</f>
        <v>45.9272</v>
      </c>
      <c r="H283" s="16"/>
      <c r="I283" s="16"/>
      <c r="J283" s="16"/>
    </row>
    <row r="284" customFormat="false" ht="25.5" hidden="false" customHeight="false" outlineLevel="0" collapsed="false">
      <c r="A284" s="11" t="n">
        <v>282</v>
      </c>
      <c r="B284" s="12" t="s">
        <v>283</v>
      </c>
      <c r="C284" s="12" t="s">
        <v>11</v>
      </c>
      <c r="D284" s="11" t="n">
        <v>10</v>
      </c>
      <c r="E284" s="13" t="n">
        <v>27.419</v>
      </c>
      <c r="F284" s="14" t="n">
        <f aca="false">D284*E284</f>
        <v>274.19</v>
      </c>
      <c r="G284" s="15" t="n">
        <f aca="false">E284*1.7</f>
        <v>46.6123</v>
      </c>
      <c r="H284" s="16"/>
      <c r="I284" s="16"/>
      <c r="J284" s="16"/>
    </row>
    <row r="285" customFormat="false" ht="13.5" hidden="false" customHeight="false" outlineLevel="0" collapsed="false">
      <c r="A285" s="11" t="n">
        <v>283</v>
      </c>
      <c r="B285" s="12" t="s">
        <v>284</v>
      </c>
      <c r="C285" s="12" t="s">
        <v>11</v>
      </c>
      <c r="D285" s="11" t="n">
        <v>1</v>
      </c>
      <c r="E285" s="13" t="n">
        <v>30.645</v>
      </c>
      <c r="F285" s="14" t="n">
        <f aca="false">D285*E285</f>
        <v>30.645</v>
      </c>
      <c r="G285" s="15" t="n">
        <f aca="false">E285*1.7</f>
        <v>52.0965</v>
      </c>
      <c r="H285" s="16"/>
      <c r="I285" s="16"/>
      <c r="J285" s="16"/>
    </row>
    <row r="286" customFormat="false" ht="25.5" hidden="false" customHeight="false" outlineLevel="0" collapsed="false">
      <c r="A286" s="11" t="n">
        <v>284</v>
      </c>
      <c r="B286" s="12" t="s">
        <v>285</v>
      </c>
      <c r="C286" s="12" t="s">
        <v>11</v>
      </c>
      <c r="D286" s="11" t="n">
        <v>1</v>
      </c>
      <c r="E286" s="13" t="n">
        <v>2.419</v>
      </c>
      <c r="F286" s="14" t="n">
        <f aca="false">D286*E286</f>
        <v>2.419</v>
      </c>
      <c r="G286" s="15" t="n">
        <f aca="false">E286*1.7</f>
        <v>4.1123</v>
      </c>
      <c r="H286" s="16"/>
      <c r="I286" s="16"/>
      <c r="J286" s="16"/>
    </row>
    <row r="287" customFormat="false" ht="13.5" hidden="false" customHeight="false" outlineLevel="0" collapsed="false">
      <c r="A287" s="11" t="n">
        <v>285</v>
      </c>
      <c r="B287" s="12" t="s">
        <v>286</v>
      </c>
      <c r="C287" s="12" t="s">
        <v>11</v>
      </c>
      <c r="D287" s="11" t="n">
        <v>1</v>
      </c>
      <c r="E287" s="13" t="n">
        <v>1.21</v>
      </c>
      <c r="F287" s="14" t="n">
        <f aca="false">D287*E287</f>
        <v>1.21</v>
      </c>
      <c r="G287" s="15" t="n">
        <f aca="false">E287*1.7</f>
        <v>2.057</v>
      </c>
      <c r="H287" s="16"/>
      <c r="I287" s="16"/>
      <c r="J287" s="16"/>
    </row>
    <row r="288" customFormat="false" ht="25.5" hidden="false" customHeight="false" outlineLevel="0" collapsed="false">
      <c r="A288" s="11" t="n">
        <v>286</v>
      </c>
      <c r="B288" s="12" t="s">
        <v>287</v>
      </c>
      <c r="C288" s="12" t="s">
        <v>11</v>
      </c>
      <c r="D288" s="11" t="n">
        <v>2</v>
      </c>
      <c r="E288" s="13" t="n">
        <v>33.871</v>
      </c>
      <c r="F288" s="14" t="n">
        <f aca="false">D288*E288</f>
        <v>67.742</v>
      </c>
      <c r="G288" s="15" t="n">
        <f aca="false">E288*1.7</f>
        <v>57.5807</v>
      </c>
      <c r="H288" s="16"/>
      <c r="I288" s="16"/>
      <c r="J288" s="16"/>
    </row>
    <row r="289" customFormat="false" ht="13.5" hidden="false" customHeight="false" outlineLevel="0" collapsed="false">
      <c r="A289" s="11" t="n">
        <v>287</v>
      </c>
      <c r="B289" s="12" t="s">
        <v>288</v>
      </c>
      <c r="C289" s="12" t="s">
        <v>11</v>
      </c>
      <c r="D289" s="11" t="n">
        <v>8</v>
      </c>
      <c r="E289" s="13" t="n">
        <v>3.065</v>
      </c>
      <c r="F289" s="14" t="n">
        <f aca="false">D289*E289</f>
        <v>24.52</v>
      </c>
      <c r="G289" s="15" t="n">
        <f aca="false">E289*1.7</f>
        <v>5.2105</v>
      </c>
      <c r="H289" s="16"/>
      <c r="I289" s="16"/>
      <c r="J289" s="16"/>
    </row>
    <row r="290" customFormat="false" ht="13.5" hidden="false" customHeight="false" outlineLevel="0" collapsed="false">
      <c r="A290" s="11" t="n">
        <v>288</v>
      </c>
      <c r="B290" s="12" t="s">
        <v>289</v>
      </c>
      <c r="C290" s="12" t="s">
        <v>11</v>
      </c>
      <c r="D290" s="11" t="n">
        <v>6</v>
      </c>
      <c r="E290" s="13" t="n">
        <v>3.226</v>
      </c>
      <c r="F290" s="14" t="n">
        <f aca="false">D290*E290</f>
        <v>19.356</v>
      </c>
      <c r="G290" s="15" t="n">
        <f aca="false">E290*1.7</f>
        <v>5.4842</v>
      </c>
      <c r="H290" s="16"/>
      <c r="I290" s="16"/>
      <c r="J290" s="16"/>
    </row>
    <row r="291" customFormat="false" ht="13.5" hidden="false" customHeight="false" outlineLevel="0" collapsed="false">
      <c r="A291" s="11" t="n">
        <v>289</v>
      </c>
      <c r="B291" s="12" t="s">
        <v>290</v>
      </c>
      <c r="C291" s="12" t="s">
        <v>11</v>
      </c>
      <c r="D291" s="11" t="n">
        <v>2</v>
      </c>
      <c r="E291" s="13" t="n">
        <v>1.613</v>
      </c>
      <c r="F291" s="14" t="n">
        <f aca="false">D291*E291</f>
        <v>3.226</v>
      </c>
      <c r="G291" s="15" t="n">
        <f aca="false">E291*1.7</f>
        <v>2.7421</v>
      </c>
      <c r="H291" s="16"/>
      <c r="I291" s="16"/>
      <c r="J291" s="16"/>
    </row>
    <row r="292" customFormat="false" ht="13.5" hidden="false" customHeight="false" outlineLevel="0" collapsed="false">
      <c r="A292" s="11" t="n">
        <v>290</v>
      </c>
      <c r="B292" s="12" t="s">
        <v>291</v>
      </c>
      <c r="C292" s="12" t="s">
        <v>11</v>
      </c>
      <c r="D292" s="11" t="n">
        <v>1</v>
      </c>
      <c r="E292" s="13" t="n">
        <v>2.419</v>
      </c>
      <c r="F292" s="14" t="n">
        <f aca="false">D292*E292</f>
        <v>2.419</v>
      </c>
      <c r="G292" s="15" t="n">
        <f aca="false">E292*1.7</f>
        <v>4.1123</v>
      </c>
      <c r="H292" s="16"/>
      <c r="I292" s="16"/>
      <c r="J292" s="16"/>
    </row>
    <row r="293" customFormat="false" ht="13.5" hidden="false" customHeight="false" outlineLevel="0" collapsed="false">
      <c r="A293" s="11" t="n">
        <v>291</v>
      </c>
      <c r="B293" s="12" t="s">
        <v>292</v>
      </c>
      <c r="C293" s="12" t="s">
        <v>96</v>
      </c>
      <c r="D293" s="11" t="n">
        <v>8</v>
      </c>
      <c r="E293" s="13" t="n">
        <v>1.613</v>
      </c>
      <c r="F293" s="14" t="n">
        <f aca="false">D293*E293</f>
        <v>12.904</v>
      </c>
      <c r="G293" s="15" t="n">
        <f aca="false">E293*1.7</f>
        <v>2.7421</v>
      </c>
      <c r="H293" s="16"/>
      <c r="I293" s="16"/>
      <c r="J293" s="16"/>
    </row>
    <row r="294" customFormat="false" ht="13.5" hidden="false" customHeight="false" outlineLevel="0" collapsed="false">
      <c r="A294" s="11" t="n">
        <v>292</v>
      </c>
      <c r="B294" s="12" t="s">
        <v>292</v>
      </c>
      <c r="C294" s="12" t="s">
        <v>34</v>
      </c>
      <c r="D294" s="11" t="n">
        <v>1</v>
      </c>
      <c r="E294" s="13" t="n">
        <v>1.774</v>
      </c>
      <c r="F294" s="14" t="n">
        <f aca="false">D294*E294</f>
        <v>1.774</v>
      </c>
      <c r="G294" s="15" t="n">
        <f aca="false">E294*1.7</f>
        <v>3.0158</v>
      </c>
      <c r="H294" s="16"/>
      <c r="I294" s="16"/>
      <c r="J294" s="16"/>
    </row>
    <row r="295" customFormat="false" ht="13.5" hidden="false" customHeight="false" outlineLevel="0" collapsed="false">
      <c r="A295" s="11" t="n">
        <v>293</v>
      </c>
      <c r="B295" s="12" t="s">
        <v>293</v>
      </c>
      <c r="C295" s="12" t="s">
        <v>96</v>
      </c>
      <c r="D295" s="11" t="n">
        <v>17</v>
      </c>
      <c r="E295" s="13" t="n">
        <v>2.19</v>
      </c>
      <c r="F295" s="14" t="n">
        <f aca="false">D295*E295</f>
        <v>37.23</v>
      </c>
      <c r="G295" s="15" t="n">
        <f aca="false">E295*1.7</f>
        <v>3.723</v>
      </c>
      <c r="H295" s="16"/>
      <c r="I295" s="16"/>
      <c r="J295" s="16"/>
    </row>
    <row r="296" customFormat="false" ht="13.5" hidden="false" customHeight="false" outlineLevel="0" collapsed="false">
      <c r="A296" s="11" t="n">
        <v>294</v>
      </c>
      <c r="B296" s="12" t="s">
        <v>294</v>
      </c>
      <c r="C296" s="12" t="s">
        <v>11</v>
      </c>
      <c r="D296" s="11" t="n">
        <v>1</v>
      </c>
      <c r="E296" s="13" t="n">
        <v>26.49</v>
      </c>
      <c r="F296" s="14" t="n">
        <f aca="false">D296*E296</f>
        <v>26.49</v>
      </c>
      <c r="G296" s="15" t="n">
        <f aca="false">E296*1.7</f>
        <v>45.033</v>
      </c>
      <c r="H296" s="16"/>
      <c r="I296" s="16"/>
      <c r="J296" s="16"/>
    </row>
    <row r="297" customFormat="false" ht="13.5" hidden="false" customHeight="false" outlineLevel="0" collapsed="false">
      <c r="A297" s="11" t="n">
        <v>295</v>
      </c>
      <c r="B297" s="12" t="s">
        <v>295</v>
      </c>
      <c r="C297" s="12" t="s">
        <v>11</v>
      </c>
      <c r="D297" s="11" t="n">
        <v>1</v>
      </c>
      <c r="E297" s="13" t="n">
        <v>33.8</v>
      </c>
      <c r="F297" s="14" t="n">
        <f aca="false">D297*E297</f>
        <v>33.8</v>
      </c>
      <c r="G297" s="15" t="n">
        <f aca="false">E297*1.7</f>
        <v>57.46</v>
      </c>
      <c r="H297" s="16"/>
      <c r="I297" s="16"/>
      <c r="J297" s="16"/>
    </row>
    <row r="298" customFormat="false" ht="13.5" hidden="false" customHeight="false" outlineLevel="0" collapsed="false">
      <c r="A298" s="11" t="n">
        <v>296</v>
      </c>
      <c r="B298" s="12" t="s">
        <v>296</v>
      </c>
      <c r="C298" s="12" t="s">
        <v>11</v>
      </c>
      <c r="D298" s="11" t="n">
        <v>1</v>
      </c>
      <c r="E298" s="13" t="n">
        <v>34.677</v>
      </c>
      <c r="F298" s="14" t="n">
        <f aca="false">D298*E298</f>
        <v>34.677</v>
      </c>
      <c r="G298" s="15" t="n">
        <f aca="false">E298*1.7</f>
        <v>58.9509</v>
      </c>
      <c r="H298" s="16"/>
      <c r="I298" s="16"/>
      <c r="J298" s="16"/>
    </row>
    <row r="299" customFormat="false" ht="13.5" hidden="false" customHeight="false" outlineLevel="0" collapsed="false">
      <c r="A299" s="11" t="n">
        <v>297</v>
      </c>
      <c r="B299" s="12" t="s">
        <v>297</v>
      </c>
      <c r="C299" s="12" t="s">
        <v>11</v>
      </c>
      <c r="D299" s="11" t="n">
        <v>1</v>
      </c>
      <c r="E299" s="13" t="n">
        <v>8.871</v>
      </c>
      <c r="F299" s="14" t="n">
        <f aca="false">D299*E299</f>
        <v>8.871</v>
      </c>
      <c r="G299" s="15" t="n">
        <f aca="false">E299*1.7</f>
        <v>15.0807</v>
      </c>
      <c r="H299" s="16"/>
      <c r="I299" s="16"/>
      <c r="J299" s="16"/>
    </row>
    <row r="300" customFormat="false" ht="13.5" hidden="false" customHeight="false" outlineLevel="0" collapsed="false">
      <c r="A300" s="11" t="n">
        <v>298</v>
      </c>
      <c r="B300" s="12" t="s">
        <v>298</v>
      </c>
      <c r="C300" s="12" t="s">
        <v>11</v>
      </c>
      <c r="D300" s="11" t="n">
        <v>0.2</v>
      </c>
      <c r="E300" s="13" t="n">
        <v>8.065</v>
      </c>
      <c r="F300" s="14" t="n">
        <f aca="false">D300*E300</f>
        <v>1.613</v>
      </c>
      <c r="G300" s="15" t="n">
        <f aca="false">E300*1.7</f>
        <v>13.7105</v>
      </c>
      <c r="H300" s="16"/>
      <c r="I300" s="16"/>
      <c r="J300" s="16"/>
    </row>
    <row r="301" customFormat="false" ht="13.5" hidden="false" customHeight="false" outlineLevel="0" collapsed="false">
      <c r="A301" s="11" t="n">
        <v>299</v>
      </c>
      <c r="B301" s="12" t="s">
        <v>299</v>
      </c>
      <c r="C301" s="12" t="s">
        <v>11</v>
      </c>
      <c r="D301" s="11" t="n">
        <v>5</v>
      </c>
      <c r="E301" s="13" t="n">
        <v>0.355</v>
      </c>
      <c r="F301" s="14" t="n">
        <f aca="false">D301*E301</f>
        <v>1.775</v>
      </c>
      <c r="G301" s="15" t="n">
        <f aca="false">E301*1.7</f>
        <v>0.6035</v>
      </c>
      <c r="H301" s="16"/>
      <c r="I301" s="16"/>
      <c r="J301" s="16"/>
    </row>
    <row r="302" customFormat="false" ht="25.5" hidden="false" customHeight="false" outlineLevel="0" collapsed="false">
      <c r="A302" s="11" t="n">
        <v>300</v>
      </c>
      <c r="B302" s="12" t="s">
        <v>300</v>
      </c>
      <c r="C302" s="12" t="s">
        <v>11</v>
      </c>
      <c r="D302" s="11" t="n">
        <v>1</v>
      </c>
      <c r="E302" s="13" t="n">
        <v>7.258</v>
      </c>
      <c r="F302" s="14" t="n">
        <f aca="false">D302*E302</f>
        <v>7.258</v>
      </c>
      <c r="G302" s="15" t="n">
        <f aca="false">E302*1.7</f>
        <v>12.3386</v>
      </c>
      <c r="H302" s="16"/>
      <c r="I302" s="16"/>
      <c r="J302" s="16"/>
    </row>
    <row r="303" customFormat="false" ht="25.5" hidden="false" customHeight="false" outlineLevel="0" collapsed="false">
      <c r="A303" s="11" t="n">
        <v>301</v>
      </c>
      <c r="B303" s="12" t="s">
        <v>301</v>
      </c>
      <c r="C303" s="12" t="s">
        <v>11</v>
      </c>
      <c r="D303" s="11" t="n">
        <v>1</v>
      </c>
      <c r="E303" s="13" t="n">
        <v>11.29</v>
      </c>
      <c r="F303" s="14" t="n">
        <f aca="false">D303*E303</f>
        <v>11.29</v>
      </c>
      <c r="G303" s="15" t="n">
        <f aca="false">E303*1.7</f>
        <v>19.193</v>
      </c>
      <c r="H303" s="16"/>
      <c r="I303" s="16"/>
      <c r="J303" s="16"/>
    </row>
    <row r="304" customFormat="false" ht="13.5" hidden="false" customHeight="false" outlineLevel="0" collapsed="false">
      <c r="A304" s="11" t="n">
        <v>302</v>
      </c>
      <c r="B304" s="12" t="s">
        <v>302</v>
      </c>
      <c r="C304" s="12" t="s">
        <v>11</v>
      </c>
      <c r="D304" s="11" t="n">
        <v>1</v>
      </c>
      <c r="E304" s="13" t="n">
        <v>4.435</v>
      </c>
      <c r="F304" s="14" t="n">
        <f aca="false">D304*E304</f>
        <v>4.435</v>
      </c>
      <c r="G304" s="15" t="n">
        <f aca="false">E304*1.7</f>
        <v>7.5395</v>
      </c>
      <c r="H304" s="16"/>
      <c r="I304" s="16"/>
      <c r="J304" s="16"/>
    </row>
    <row r="305" customFormat="false" ht="25.5" hidden="false" customHeight="false" outlineLevel="0" collapsed="false">
      <c r="A305" s="11" t="n">
        <v>303</v>
      </c>
      <c r="B305" s="12" t="s">
        <v>303</v>
      </c>
      <c r="C305" s="12" t="s">
        <v>11</v>
      </c>
      <c r="D305" s="11" t="n">
        <v>2</v>
      </c>
      <c r="E305" s="13" t="n">
        <v>31.335</v>
      </c>
      <c r="F305" s="14" t="n">
        <f aca="false">D305*E305</f>
        <v>62.67</v>
      </c>
      <c r="G305" s="15" t="n">
        <f aca="false">E305*1.7</f>
        <v>53.2695</v>
      </c>
      <c r="H305" s="16"/>
      <c r="I305" s="16"/>
      <c r="J305" s="16"/>
    </row>
    <row r="306" customFormat="false" ht="13.5" hidden="false" customHeight="false" outlineLevel="0" collapsed="false">
      <c r="A306" s="11" t="n">
        <v>304</v>
      </c>
      <c r="B306" s="12" t="s">
        <v>304</v>
      </c>
      <c r="C306" s="12" t="s">
        <v>11</v>
      </c>
      <c r="D306" s="11" t="n">
        <v>1</v>
      </c>
      <c r="E306" s="13" t="n">
        <v>0.645</v>
      </c>
      <c r="F306" s="14" t="n">
        <f aca="false">D306*E306</f>
        <v>0.645</v>
      </c>
      <c r="G306" s="15" t="n">
        <f aca="false">E306*1.7</f>
        <v>1.0965</v>
      </c>
      <c r="H306" s="16"/>
      <c r="I306" s="16"/>
      <c r="J306" s="16"/>
    </row>
    <row r="307" customFormat="false" ht="13.5" hidden="false" customHeight="false" outlineLevel="0" collapsed="false">
      <c r="A307" s="11" t="n">
        <v>305</v>
      </c>
      <c r="B307" s="12" t="s">
        <v>305</v>
      </c>
      <c r="C307" s="12" t="s">
        <v>11</v>
      </c>
      <c r="D307" s="11" t="n">
        <v>1</v>
      </c>
      <c r="E307" s="13" t="n">
        <v>0.484</v>
      </c>
      <c r="F307" s="14" t="n">
        <f aca="false">D307*E307</f>
        <v>0.484</v>
      </c>
      <c r="G307" s="15" t="n">
        <f aca="false">E307*1.7</f>
        <v>0.8228</v>
      </c>
      <c r="H307" s="16"/>
      <c r="I307" s="16"/>
      <c r="J307" s="16"/>
    </row>
    <row r="308" customFormat="false" ht="13.5" hidden="false" customHeight="false" outlineLevel="0" collapsed="false">
      <c r="A308" s="11" t="n">
        <v>306</v>
      </c>
      <c r="B308" s="12" t="s">
        <v>306</v>
      </c>
      <c r="C308" s="12" t="s">
        <v>11</v>
      </c>
      <c r="D308" s="11" t="n">
        <v>50</v>
      </c>
      <c r="E308" s="13" t="n">
        <v>0.012</v>
      </c>
      <c r="F308" s="14" t="n">
        <f aca="false">D308*E308</f>
        <v>0.6</v>
      </c>
      <c r="G308" s="15" t="n">
        <f aca="false">E308*1.7</f>
        <v>0.0204</v>
      </c>
      <c r="H308" s="16"/>
      <c r="I308" s="16"/>
      <c r="J308" s="16"/>
    </row>
    <row r="309" customFormat="false" ht="13.5" hidden="false" customHeight="false" outlineLevel="0" collapsed="false">
      <c r="A309" s="11" t="n">
        <v>307</v>
      </c>
      <c r="B309" s="12" t="s">
        <v>307</v>
      </c>
      <c r="C309" s="12" t="s">
        <v>11</v>
      </c>
      <c r="D309" s="11" t="n">
        <v>30</v>
      </c>
      <c r="E309" s="13" t="n">
        <v>0.04</v>
      </c>
      <c r="F309" s="14" t="n">
        <f aca="false">D309*E309</f>
        <v>1.2</v>
      </c>
      <c r="G309" s="15" t="n">
        <f aca="false">E309*1.7</f>
        <v>0.068</v>
      </c>
      <c r="H309" s="16"/>
      <c r="I309" s="16"/>
      <c r="J309" s="16"/>
    </row>
    <row r="310" customFormat="false" ht="13.5" hidden="false" customHeight="false" outlineLevel="0" collapsed="false">
      <c r="A310" s="11" t="n">
        <v>308</v>
      </c>
      <c r="B310" s="12" t="s">
        <v>308</v>
      </c>
      <c r="C310" s="12" t="s">
        <v>11</v>
      </c>
      <c r="D310" s="11" t="n">
        <v>1</v>
      </c>
      <c r="E310" s="13" t="n">
        <v>13.71</v>
      </c>
      <c r="F310" s="14" t="n">
        <f aca="false">D310*E310</f>
        <v>13.71</v>
      </c>
      <c r="G310" s="15" t="n">
        <f aca="false">E310*1.7</f>
        <v>23.307</v>
      </c>
      <c r="H310" s="16"/>
      <c r="I310" s="16"/>
      <c r="J310" s="16"/>
    </row>
    <row r="311" customFormat="false" ht="13.5" hidden="false" customHeight="false" outlineLevel="0" collapsed="false">
      <c r="A311" s="11" t="n">
        <v>309</v>
      </c>
      <c r="B311" s="12" t="s">
        <v>309</v>
      </c>
      <c r="C311" s="12" t="s">
        <v>11</v>
      </c>
      <c r="D311" s="11" t="n">
        <v>1</v>
      </c>
      <c r="E311" s="13" t="n">
        <v>4.839</v>
      </c>
      <c r="F311" s="14" t="n">
        <f aca="false">D311*E311</f>
        <v>4.839</v>
      </c>
      <c r="G311" s="15" t="n">
        <f aca="false">E311*1.7</f>
        <v>8.2263</v>
      </c>
      <c r="H311" s="16"/>
      <c r="I311" s="16"/>
      <c r="J311" s="16"/>
    </row>
    <row r="312" customFormat="false" ht="13.5" hidden="false" customHeight="false" outlineLevel="0" collapsed="false">
      <c r="A312" s="11" t="n">
        <v>310</v>
      </c>
      <c r="B312" s="12" t="s">
        <v>310</v>
      </c>
      <c r="C312" s="12" t="s">
        <v>11</v>
      </c>
      <c r="D312" s="11" t="n">
        <v>10</v>
      </c>
      <c r="E312" s="13" t="n">
        <v>22.136</v>
      </c>
      <c r="F312" s="14" t="n">
        <f aca="false">D312*E312</f>
        <v>221.36</v>
      </c>
      <c r="G312" s="15" t="n">
        <f aca="false">E312*1.7</f>
        <v>37.6312</v>
      </c>
      <c r="H312" s="16"/>
      <c r="I312" s="16"/>
      <c r="J312" s="16"/>
    </row>
    <row r="313" customFormat="false" ht="13.5" hidden="false" customHeight="false" outlineLevel="0" collapsed="false">
      <c r="A313" s="11" t="n">
        <v>311</v>
      </c>
      <c r="B313" s="12" t="s">
        <v>311</v>
      </c>
      <c r="C313" s="12" t="s">
        <v>11</v>
      </c>
      <c r="D313" s="11" t="n">
        <v>2</v>
      </c>
      <c r="E313" s="13" t="n">
        <v>9.677</v>
      </c>
      <c r="F313" s="14" t="n">
        <f aca="false">D313*E313</f>
        <v>19.354</v>
      </c>
      <c r="G313" s="15" t="n">
        <f aca="false">E313*1.7</f>
        <v>16.4509</v>
      </c>
      <c r="H313" s="16"/>
      <c r="I313" s="16"/>
      <c r="J313" s="16"/>
    </row>
    <row r="314" customFormat="false" ht="25.5" hidden="false" customHeight="false" outlineLevel="0" collapsed="false">
      <c r="A314" s="11" t="n">
        <v>312</v>
      </c>
      <c r="B314" s="12" t="s">
        <v>312</v>
      </c>
      <c r="C314" s="12" t="s">
        <v>11</v>
      </c>
      <c r="D314" s="11" t="n">
        <v>1</v>
      </c>
      <c r="E314" s="13" t="n">
        <v>6.452</v>
      </c>
      <c r="F314" s="14" t="n">
        <f aca="false">D314*E314</f>
        <v>6.452</v>
      </c>
      <c r="G314" s="15" t="n">
        <f aca="false">E314*1.7</f>
        <v>10.9684</v>
      </c>
      <c r="H314" s="16"/>
      <c r="I314" s="16"/>
      <c r="J314" s="16"/>
    </row>
    <row r="315" customFormat="false" ht="25.5" hidden="false" customHeight="false" outlineLevel="0" collapsed="false">
      <c r="A315" s="11" t="n">
        <v>313</v>
      </c>
      <c r="B315" s="12" t="s">
        <v>313</v>
      </c>
      <c r="C315" s="12" t="s">
        <v>11</v>
      </c>
      <c r="D315" s="11" t="n">
        <v>1</v>
      </c>
      <c r="E315" s="13" t="n">
        <v>6.75</v>
      </c>
      <c r="F315" s="14" t="n">
        <f aca="false">D315*E315</f>
        <v>6.75</v>
      </c>
      <c r="G315" s="15" t="n">
        <f aca="false">E315*1.7</f>
        <v>11.475</v>
      </c>
      <c r="H315" s="16"/>
      <c r="I315" s="16"/>
      <c r="J315" s="16"/>
    </row>
    <row r="316" customFormat="false" ht="13.5" hidden="false" customHeight="false" outlineLevel="0" collapsed="false">
      <c r="A316" s="11" t="n">
        <v>314</v>
      </c>
      <c r="B316" s="12" t="s">
        <v>314</v>
      </c>
      <c r="C316" s="12" t="s">
        <v>11</v>
      </c>
      <c r="D316" s="11" t="n">
        <v>5</v>
      </c>
      <c r="E316" s="13" t="n">
        <v>62.903</v>
      </c>
      <c r="F316" s="14" t="n">
        <f aca="false">D316*E316</f>
        <v>314.515</v>
      </c>
      <c r="G316" s="15" t="n">
        <f aca="false">E316*1.7</f>
        <v>106.9351</v>
      </c>
      <c r="H316" s="16"/>
      <c r="I316" s="16"/>
      <c r="J316" s="16"/>
    </row>
    <row r="317" customFormat="false" ht="13.5" hidden="false" customHeight="false" outlineLevel="0" collapsed="false">
      <c r="A317" s="11" t="n">
        <v>315</v>
      </c>
      <c r="B317" s="12" t="s">
        <v>315</v>
      </c>
      <c r="C317" s="12" t="s">
        <v>11</v>
      </c>
      <c r="D317" s="11" t="n">
        <v>1</v>
      </c>
      <c r="E317" s="13" t="n">
        <v>6.452</v>
      </c>
      <c r="F317" s="14" t="n">
        <f aca="false">D317*E317</f>
        <v>6.452</v>
      </c>
      <c r="G317" s="15" t="n">
        <f aca="false">E317*1.7</f>
        <v>10.9684</v>
      </c>
      <c r="H317" s="16"/>
      <c r="I317" s="16"/>
      <c r="J317" s="16"/>
    </row>
    <row r="318" customFormat="false" ht="13.5" hidden="false" customHeight="false" outlineLevel="0" collapsed="false">
      <c r="A318" s="11" t="n">
        <v>316</v>
      </c>
      <c r="B318" s="12" t="s">
        <v>316</v>
      </c>
      <c r="C318" s="12" t="s">
        <v>11</v>
      </c>
      <c r="D318" s="11" t="n">
        <v>2</v>
      </c>
      <c r="E318" s="13" t="n">
        <v>10.484</v>
      </c>
      <c r="F318" s="14" t="n">
        <f aca="false">D318*E318</f>
        <v>20.968</v>
      </c>
      <c r="G318" s="15" t="n">
        <f aca="false">E318*1.7</f>
        <v>17.8228</v>
      </c>
      <c r="H318" s="16"/>
      <c r="I318" s="16"/>
      <c r="J318" s="16"/>
    </row>
    <row r="319" customFormat="false" ht="25.5" hidden="false" customHeight="false" outlineLevel="0" collapsed="false">
      <c r="A319" s="11" t="n">
        <v>317</v>
      </c>
      <c r="B319" s="12" t="s">
        <v>317</v>
      </c>
      <c r="C319" s="12" t="s">
        <v>11</v>
      </c>
      <c r="D319" s="11" t="n">
        <v>20</v>
      </c>
      <c r="E319" s="13" t="n">
        <v>29.032</v>
      </c>
      <c r="F319" s="14" t="n">
        <f aca="false">D319*E319</f>
        <v>580.64</v>
      </c>
      <c r="G319" s="15" t="n">
        <f aca="false">E319*1.7</f>
        <v>49.3544</v>
      </c>
      <c r="H319" s="16"/>
      <c r="I319" s="16"/>
      <c r="J319" s="16"/>
    </row>
    <row r="320" customFormat="false" ht="13.5" hidden="false" customHeight="false" outlineLevel="0" collapsed="false">
      <c r="A320" s="11" t="n">
        <v>318</v>
      </c>
      <c r="B320" s="12" t="s">
        <v>318</v>
      </c>
      <c r="C320" s="12" t="s">
        <v>11</v>
      </c>
      <c r="D320" s="11" t="n">
        <v>5</v>
      </c>
      <c r="E320" s="13" t="n">
        <v>1.066</v>
      </c>
      <c r="F320" s="14" t="n">
        <f aca="false">D320*E320</f>
        <v>5.33</v>
      </c>
      <c r="G320" s="15" t="n">
        <f aca="false">E320*1.7</f>
        <v>1.8122</v>
      </c>
      <c r="H320" s="16"/>
      <c r="I320" s="16"/>
      <c r="J320" s="16"/>
    </row>
    <row r="321" customFormat="false" ht="13.5" hidden="false" customHeight="false" outlineLevel="0" collapsed="false">
      <c r="A321" s="11" t="n">
        <v>319</v>
      </c>
      <c r="B321" s="12" t="s">
        <v>319</v>
      </c>
      <c r="C321" s="12" t="s">
        <v>11</v>
      </c>
      <c r="D321" s="11" t="n">
        <v>21</v>
      </c>
      <c r="E321" s="13" t="n">
        <v>1.613</v>
      </c>
      <c r="F321" s="14" t="n">
        <f aca="false">D321*E321</f>
        <v>33.873</v>
      </c>
      <c r="G321" s="15" t="n">
        <f aca="false">E321*1.7</f>
        <v>2.7421</v>
      </c>
      <c r="H321" s="16"/>
      <c r="I321" s="16"/>
      <c r="J321" s="16"/>
    </row>
    <row r="322" customFormat="false" ht="13.5" hidden="false" customHeight="false" outlineLevel="0" collapsed="false">
      <c r="A322" s="11" t="n">
        <v>320</v>
      </c>
      <c r="B322" s="12" t="s">
        <v>320</v>
      </c>
      <c r="C322" s="12" t="s">
        <v>11</v>
      </c>
      <c r="D322" s="11" t="n">
        <v>10</v>
      </c>
      <c r="E322" s="13" t="n">
        <v>2.016</v>
      </c>
      <c r="F322" s="14" t="n">
        <f aca="false">D322*E322</f>
        <v>20.16</v>
      </c>
      <c r="G322" s="15" t="n">
        <f aca="false">E322*1.7</f>
        <v>3.4272</v>
      </c>
      <c r="H322" s="16"/>
      <c r="I322" s="16"/>
      <c r="J322" s="16"/>
    </row>
    <row r="323" customFormat="false" ht="13.5" hidden="false" customHeight="false" outlineLevel="0" collapsed="false">
      <c r="A323" s="11" t="n">
        <v>321</v>
      </c>
      <c r="B323" s="12" t="s">
        <v>321</v>
      </c>
      <c r="C323" s="12" t="s">
        <v>11</v>
      </c>
      <c r="D323" s="11" t="n">
        <v>7</v>
      </c>
      <c r="E323" s="13" t="n">
        <v>2.34</v>
      </c>
      <c r="F323" s="14" t="n">
        <f aca="false">D323*E323</f>
        <v>16.38</v>
      </c>
      <c r="G323" s="15" t="n">
        <f aca="false">E323*1.7</f>
        <v>3.978</v>
      </c>
      <c r="H323" s="16"/>
      <c r="I323" s="16"/>
      <c r="J323" s="16"/>
    </row>
    <row r="324" customFormat="false" ht="13.5" hidden="false" customHeight="false" outlineLevel="0" collapsed="false">
      <c r="A324" s="11" t="n">
        <v>322</v>
      </c>
      <c r="B324" s="12" t="s">
        <v>322</v>
      </c>
      <c r="C324" s="12" t="s">
        <v>11</v>
      </c>
      <c r="D324" s="11" t="n">
        <v>10</v>
      </c>
      <c r="E324" s="13" t="n">
        <v>2.903</v>
      </c>
      <c r="F324" s="14" t="n">
        <f aca="false">D324*E324</f>
        <v>29.03</v>
      </c>
      <c r="G324" s="15" t="n">
        <f aca="false">E324*1.7</f>
        <v>4.9351</v>
      </c>
      <c r="H324" s="16"/>
      <c r="I324" s="16"/>
      <c r="J324" s="16"/>
    </row>
    <row r="325" customFormat="false" ht="25.5" hidden="false" customHeight="false" outlineLevel="0" collapsed="false">
      <c r="A325" s="11" t="n">
        <v>323</v>
      </c>
      <c r="B325" s="12" t="s">
        <v>323</v>
      </c>
      <c r="C325" s="12" t="s">
        <v>11</v>
      </c>
      <c r="D325" s="11" t="n">
        <v>5</v>
      </c>
      <c r="E325" s="13" t="n">
        <v>2.096</v>
      </c>
      <c r="F325" s="14" t="n">
        <f aca="false">D325*E325</f>
        <v>10.48</v>
      </c>
      <c r="G325" s="15" t="n">
        <f aca="false">E325*1.7</f>
        <v>3.5632</v>
      </c>
      <c r="H325" s="16"/>
      <c r="I325" s="16"/>
      <c r="J325" s="16"/>
    </row>
    <row r="326" customFormat="false" ht="13.5" hidden="false" customHeight="false" outlineLevel="0" collapsed="false">
      <c r="A326" s="11" t="n">
        <v>324</v>
      </c>
      <c r="B326" s="12" t="s">
        <v>324</v>
      </c>
      <c r="C326" s="12" t="s">
        <v>11</v>
      </c>
      <c r="D326" s="11" t="n">
        <v>10</v>
      </c>
      <c r="E326" s="13" t="n">
        <v>1.93</v>
      </c>
      <c r="F326" s="14" t="n">
        <f aca="false">D326*E326</f>
        <v>19.3</v>
      </c>
      <c r="G326" s="15" t="n">
        <f aca="false">E326*1.7</f>
        <v>3.281</v>
      </c>
      <c r="H326" s="16"/>
      <c r="I326" s="16"/>
      <c r="J326" s="16"/>
    </row>
    <row r="327" customFormat="false" ht="25.5" hidden="false" customHeight="false" outlineLevel="0" collapsed="false">
      <c r="A327" s="11" t="n">
        <v>325</v>
      </c>
      <c r="B327" s="12" t="s">
        <v>325</v>
      </c>
      <c r="C327" s="12" t="s">
        <v>11</v>
      </c>
      <c r="D327" s="11" t="n">
        <v>2</v>
      </c>
      <c r="E327" s="13" t="n">
        <v>1.613</v>
      </c>
      <c r="F327" s="14" t="n">
        <f aca="false">D327*E327</f>
        <v>3.226</v>
      </c>
      <c r="G327" s="15" t="n">
        <f aca="false">E327*1.7</f>
        <v>2.7421</v>
      </c>
      <c r="H327" s="16"/>
      <c r="I327" s="16"/>
      <c r="J327" s="16"/>
    </row>
    <row r="328" customFormat="false" ht="13.5" hidden="false" customHeight="false" outlineLevel="0" collapsed="false">
      <c r="A328" s="11" t="n">
        <v>326</v>
      </c>
      <c r="B328" s="12" t="s">
        <v>326</v>
      </c>
      <c r="C328" s="12" t="s">
        <v>11</v>
      </c>
      <c r="D328" s="11" t="n">
        <v>1</v>
      </c>
      <c r="E328" s="13" t="n">
        <v>15.323</v>
      </c>
      <c r="F328" s="14" t="n">
        <f aca="false">D328*E328</f>
        <v>15.323</v>
      </c>
      <c r="G328" s="15" t="n">
        <f aca="false">E328*1.7</f>
        <v>26.0491</v>
      </c>
      <c r="H328" s="16"/>
      <c r="I328" s="16"/>
      <c r="J328" s="16"/>
    </row>
    <row r="329" customFormat="false" ht="13.5" hidden="false" customHeight="false" outlineLevel="0" collapsed="false">
      <c r="A329" s="11" t="n">
        <v>327</v>
      </c>
      <c r="B329" s="12" t="s">
        <v>327</v>
      </c>
      <c r="C329" s="12" t="s">
        <v>11</v>
      </c>
      <c r="D329" s="11" t="n">
        <v>5</v>
      </c>
      <c r="E329" s="13" t="n">
        <v>1.855</v>
      </c>
      <c r="F329" s="14" t="n">
        <f aca="false">D329*E329</f>
        <v>9.275</v>
      </c>
      <c r="G329" s="15" t="n">
        <f aca="false">E329*1.7</f>
        <v>3.1535</v>
      </c>
      <c r="H329" s="16"/>
      <c r="I329" s="16"/>
      <c r="J329" s="16"/>
    </row>
    <row r="330" customFormat="false" ht="13.5" hidden="false" customHeight="false" outlineLevel="0" collapsed="false">
      <c r="A330" s="11" t="n">
        <v>328</v>
      </c>
      <c r="B330" s="12" t="s">
        <v>328</v>
      </c>
      <c r="C330" s="12" t="s">
        <v>11</v>
      </c>
      <c r="D330" s="11" t="n">
        <v>12</v>
      </c>
      <c r="E330" s="13" t="n">
        <v>0.806</v>
      </c>
      <c r="F330" s="14" t="n">
        <f aca="false">D330*E330</f>
        <v>9.672</v>
      </c>
      <c r="G330" s="15" t="n">
        <f aca="false">E330*1.7</f>
        <v>1.3702</v>
      </c>
      <c r="H330" s="16"/>
      <c r="I330" s="16"/>
      <c r="J330" s="16"/>
    </row>
    <row r="331" customFormat="false" ht="13.5" hidden="false" customHeight="false" outlineLevel="0" collapsed="false">
      <c r="A331" s="11" t="n">
        <v>329</v>
      </c>
      <c r="B331" s="12" t="s">
        <v>329</v>
      </c>
      <c r="C331" s="12" t="s">
        <v>11</v>
      </c>
      <c r="D331" s="11" t="n">
        <v>10</v>
      </c>
      <c r="E331" s="13" t="n">
        <v>1.35</v>
      </c>
      <c r="F331" s="14" t="n">
        <f aca="false">D331*E331</f>
        <v>13.5</v>
      </c>
      <c r="G331" s="15" t="n">
        <f aca="false">E331*1.7</f>
        <v>2.295</v>
      </c>
      <c r="H331" s="16"/>
      <c r="I331" s="16"/>
      <c r="J331" s="16"/>
    </row>
    <row r="332" customFormat="false" ht="13.5" hidden="false" customHeight="false" outlineLevel="0" collapsed="false">
      <c r="A332" s="11" t="n">
        <v>330</v>
      </c>
      <c r="B332" s="12" t="s">
        <v>330</v>
      </c>
      <c r="C332" s="12" t="s">
        <v>11</v>
      </c>
      <c r="D332" s="11" t="n">
        <v>6</v>
      </c>
      <c r="E332" s="13" t="n">
        <v>4.18</v>
      </c>
      <c r="F332" s="14" t="n">
        <f aca="false">D332*E332</f>
        <v>25.08</v>
      </c>
      <c r="G332" s="15" t="n">
        <f aca="false">E332*1.7</f>
        <v>7.106</v>
      </c>
      <c r="H332" s="16"/>
      <c r="I332" s="16"/>
      <c r="J332" s="16"/>
    </row>
    <row r="333" customFormat="false" ht="13.5" hidden="false" customHeight="false" outlineLevel="0" collapsed="false">
      <c r="A333" s="11" t="n">
        <v>331</v>
      </c>
      <c r="B333" s="12" t="s">
        <v>331</v>
      </c>
      <c r="C333" s="12" t="s">
        <v>11</v>
      </c>
      <c r="D333" s="11" t="n">
        <v>2</v>
      </c>
      <c r="E333" s="13" t="n">
        <v>1.855</v>
      </c>
      <c r="F333" s="14" t="n">
        <f aca="false">D333*E333</f>
        <v>3.71</v>
      </c>
      <c r="G333" s="15" t="n">
        <f aca="false">E333*1.7</f>
        <v>3.1535</v>
      </c>
      <c r="H333" s="16"/>
      <c r="I333" s="16"/>
      <c r="J333" s="16"/>
    </row>
    <row r="334" customFormat="false" ht="13.5" hidden="false" customHeight="false" outlineLevel="0" collapsed="false">
      <c r="A334" s="11" t="n">
        <v>332</v>
      </c>
      <c r="B334" s="12" t="s">
        <v>332</v>
      </c>
      <c r="C334" s="12" t="s">
        <v>11</v>
      </c>
      <c r="D334" s="11" t="n">
        <v>2</v>
      </c>
      <c r="E334" s="13" t="n">
        <v>5.242</v>
      </c>
      <c r="F334" s="14" t="n">
        <f aca="false">D334*E334</f>
        <v>10.484</v>
      </c>
      <c r="G334" s="15" t="n">
        <f aca="false">E334*1.7</f>
        <v>8.9114</v>
      </c>
      <c r="H334" s="16"/>
      <c r="I334" s="16"/>
      <c r="J334" s="16"/>
    </row>
    <row r="335" customFormat="false" ht="13.5" hidden="false" customHeight="false" outlineLevel="0" collapsed="false">
      <c r="A335" s="11" t="n">
        <v>333</v>
      </c>
      <c r="B335" s="12" t="s">
        <v>333</v>
      </c>
      <c r="C335" s="12" t="s">
        <v>11</v>
      </c>
      <c r="D335" s="11" t="n">
        <v>3</v>
      </c>
      <c r="E335" s="13" t="n">
        <v>2.581</v>
      </c>
      <c r="F335" s="14" t="n">
        <f aca="false">D335*E335</f>
        <v>7.743</v>
      </c>
      <c r="G335" s="15" t="n">
        <f aca="false">E335*1.7</f>
        <v>4.3877</v>
      </c>
      <c r="H335" s="16"/>
      <c r="I335" s="16"/>
      <c r="J335" s="16"/>
    </row>
    <row r="336" customFormat="false" ht="13.5" hidden="false" customHeight="false" outlineLevel="0" collapsed="false">
      <c r="A336" s="11" t="n">
        <v>334</v>
      </c>
      <c r="B336" s="12" t="s">
        <v>333</v>
      </c>
      <c r="C336" s="12" t="s">
        <v>11</v>
      </c>
      <c r="D336" s="11" t="n">
        <v>10</v>
      </c>
      <c r="E336" s="13" t="n">
        <v>2.581</v>
      </c>
      <c r="F336" s="14" t="n">
        <f aca="false">D336*E336</f>
        <v>25.81</v>
      </c>
      <c r="G336" s="15" t="n">
        <f aca="false">E336*1.7</f>
        <v>4.3877</v>
      </c>
      <c r="H336" s="16"/>
      <c r="I336" s="16"/>
      <c r="J336" s="16"/>
    </row>
    <row r="337" customFormat="false" ht="13.5" hidden="false" customHeight="false" outlineLevel="0" collapsed="false">
      <c r="A337" s="11" t="n">
        <v>335</v>
      </c>
      <c r="B337" s="12" t="s">
        <v>333</v>
      </c>
      <c r="C337" s="12" t="s">
        <v>11</v>
      </c>
      <c r="D337" s="11" t="n">
        <v>6</v>
      </c>
      <c r="E337" s="13" t="n">
        <v>2.581</v>
      </c>
      <c r="F337" s="14" t="n">
        <f aca="false">D337*E337</f>
        <v>15.486</v>
      </c>
      <c r="G337" s="15" t="n">
        <f aca="false">E337*1.7</f>
        <v>4.3877</v>
      </c>
      <c r="H337" s="16"/>
      <c r="I337" s="16"/>
      <c r="J337" s="16"/>
    </row>
    <row r="338" customFormat="false" ht="13.5" hidden="false" customHeight="false" outlineLevel="0" collapsed="false">
      <c r="A338" s="11" t="n">
        <v>336</v>
      </c>
      <c r="B338" s="12" t="s">
        <v>333</v>
      </c>
      <c r="C338" s="12" t="s">
        <v>11</v>
      </c>
      <c r="D338" s="11" t="n">
        <v>6</v>
      </c>
      <c r="E338" s="13" t="n">
        <v>2.581</v>
      </c>
      <c r="F338" s="14" t="n">
        <f aca="false">D338*E338</f>
        <v>15.486</v>
      </c>
      <c r="G338" s="15" t="n">
        <f aca="false">E338*1.7</f>
        <v>4.3877</v>
      </c>
      <c r="H338" s="16"/>
      <c r="I338" s="16"/>
      <c r="J338" s="16"/>
    </row>
    <row r="339" customFormat="false" ht="13.5" hidden="false" customHeight="false" outlineLevel="0" collapsed="false">
      <c r="A339" s="11" t="n">
        <v>337</v>
      </c>
      <c r="B339" s="12" t="s">
        <v>334</v>
      </c>
      <c r="C339" s="12" t="s">
        <v>11</v>
      </c>
      <c r="D339" s="11" t="n">
        <v>2</v>
      </c>
      <c r="E339" s="13" t="n">
        <v>1.452</v>
      </c>
      <c r="F339" s="14" t="n">
        <f aca="false">D339*E339</f>
        <v>2.904</v>
      </c>
      <c r="G339" s="15" t="n">
        <f aca="false">E339*1.7</f>
        <v>2.4684</v>
      </c>
      <c r="H339" s="16"/>
      <c r="I339" s="16"/>
      <c r="J339" s="16"/>
    </row>
    <row r="340" customFormat="false" ht="13.5" hidden="false" customHeight="false" outlineLevel="0" collapsed="false">
      <c r="A340" s="11" t="n">
        <v>338</v>
      </c>
      <c r="B340" s="12" t="s">
        <v>335</v>
      </c>
      <c r="C340" s="12" t="s">
        <v>11</v>
      </c>
      <c r="D340" s="11" t="n">
        <v>10</v>
      </c>
      <c r="E340" s="13" t="n">
        <v>1.613</v>
      </c>
      <c r="F340" s="14" t="n">
        <f aca="false">D340*E340</f>
        <v>16.13</v>
      </c>
      <c r="G340" s="15" t="n">
        <f aca="false">E340*1.7</f>
        <v>2.7421</v>
      </c>
      <c r="H340" s="16"/>
      <c r="I340" s="16"/>
      <c r="J340" s="16"/>
    </row>
    <row r="341" customFormat="false" ht="13.5" hidden="false" customHeight="false" outlineLevel="0" collapsed="false">
      <c r="A341" s="11" t="n">
        <v>339</v>
      </c>
      <c r="B341" s="12" t="s">
        <v>336</v>
      </c>
      <c r="C341" s="12" t="s">
        <v>11</v>
      </c>
      <c r="D341" s="11" t="n">
        <v>50</v>
      </c>
      <c r="E341" s="13" t="n">
        <v>2.44</v>
      </c>
      <c r="F341" s="14" t="n">
        <f aca="false">D341*E341</f>
        <v>122</v>
      </c>
      <c r="G341" s="15" t="n">
        <f aca="false">E341*1.7</f>
        <v>4.148</v>
      </c>
      <c r="H341" s="16"/>
      <c r="I341" s="16"/>
      <c r="J341" s="16"/>
    </row>
    <row r="342" customFormat="false" ht="13.5" hidden="false" customHeight="false" outlineLevel="0" collapsed="false">
      <c r="A342" s="11" t="n">
        <v>340</v>
      </c>
      <c r="B342" s="12" t="s">
        <v>337</v>
      </c>
      <c r="C342" s="12" t="s">
        <v>11</v>
      </c>
      <c r="D342" s="11" t="n">
        <v>15</v>
      </c>
      <c r="E342" s="13" t="n">
        <v>2.44</v>
      </c>
      <c r="F342" s="14" t="n">
        <f aca="false">D342*E342</f>
        <v>36.6</v>
      </c>
      <c r="G342" s="15" t="n">
        <f aca="false">E342*1.7</f>
        <v>4.148</v>
      </c>
      <c r="H342" s="16"/>
      <c r="I342" s="16"/>
      <c r="J342" s="16"/>
    </row>
    <row r="343" customFormat="false" ht="13.5" hidden="false" customHeight="false" outlineLevel="0" collapsed="false">
      <c r="A343" s="11" t="n">
        <v>341</v>
      </c>
      <c r="B343" s="12" t="s">
        <v>338</v>
      </c>
      <c r="C343" s="12" t="s">
        <v>11</v>
      </c>
      <c r="D343" s="11" t="n">
        <v>10</v>
      </c>
      <c r="E343" s="13" t="n">
        <v>3.9</v>
      </c>
      <c r="F343" s="14" t="n">
        <f aca="false">D343*E343</f>
        <v>39</v>
      </c>
      <c r="G343" s="15" t="n">
        <f aca="false">E343*1.7</f>
        <v>6.63</v>
      </c>
      <c r="H343" s="16"/>
      <c r="I343" s="16"/>
      <c r="J343" s="16"/>
    </row>
    <row r="344" customFormat="false" ht="13.5" hidden="false" customHeight="false" outlineLevel="0" collapsed="false">
      <c r="A344" s="11" t="n">
        <v>342</v>
      </c>
      <c r="B344" s="12" t="s">
        <v>339</v>
      </c>
      <c r="C344" s="12" t="s">
        <v>11</v>
      </c>
      <c r="D344" s="11" t="n">
        <v>37</v>
      </c>
      <c r="E344" s="13" t="n">
        <v>2.339</v>
      </c>
      <c r="F344" s="14" t="n">
        <f aca="false">D344*E344</f>
        <v>86.543</v>
      </c>
      <c r="G344" s="15" t="n">
        <f aca="false">E344*1.7</f>
        <v>3.9763</v>
      </c>
      <c r="H344" s="16"/>
      <c r="I344" s="16"/>
      <c r="J344" s="16"/>
    </row>
    <row r="345" customFormat="false" ht="13.5" hidden="false" customHeight="false" outlineLevel="0" collapsed="false">
      <c r="A345" s="11" t="n">
        <v>343</v>
      </c>
      <c r="B345" s="12" t="s">
        <v>340</v>
      </c>
      <c r="C345" s="12" t="s">
        <v>11</v>
      </c>
      <c r="D345" s="11" t="n">
        <v>34</v>
      </c>
      <c r="E345" s="13" t="n">
        <v>4.436</v>
      </c>
      <c r="F345" s="14" t="n">
        <f aca="false">D345*E345</f>
        <v>150.824</v>
      </c>
      <c r="G345" s="15" t="n">
        <f aca="false">E345*1.7</f>
        <v>7.5412</v>
      </c>
      <c r="H345" s="16"/>
      <c r="I345" s="16"/>
      <c r="J345" s="16"/>
    </row>
    <row r="346" customFormat="false" ht="13.5" hidden="false" customHeight="false" outlineLevel="0" collapsed="false">
      <c r="A346" s="11" t="n">
        <v>344</v>
      </c>
      <c r="B346" s="12" t="s">
        <v>341</v>
      </c>
      <c r="C346" s="12" t="s">
        <v>11</v>
      </c>
      <c r="D346" s="11" t="n">
        <v>2</v>
      </c>
      <c r="E346" s="13" t="n">
        <v>1.16</v>
      </c>
      <c r="F346" s="14" t="n">
        <f aca="false">D346*E346</f>
        <v>2.32</v>
      </c>
      <c r="G346" s="15" t="n">
        <f aca="false">E346*1.7</f>
        <v>1.972</v>
      </c>
      <c r="H346" s="16"/>
      <c r="I346" s="16"/>
      <c r="J346" s="16"/>
    </row>
    <row r="347" customFormat="false" ht="13.5" hidden="false" customHeight="false" outlineLevel="0" collapsed="false">
      <c r="A347" s="11" t="n">
        <v>345</v>
      </c>
      <c r="B347" s="12" t="s">
        <v>342</v>
      </c>
      <c r="C347" s="12" t="s">
        <v>11</v>
      </c>
      <c r="D347" s="11" t="n">
        <v>1</v>
      </c>
      <c r="E347" s="13" t="n">
        <v>16.935</v>
      </c>
      <c r="F347" s="14" t="n">
        <f aca="false">D347*E347</f>
        <v>16.935</v>
      </c>
      <c r="G347" s="15" t="n">
        <f aca="false">E347*1.7</f>
        <v>28.7895</v>
      </c>
      <c r="H347" s="16"/>
      <c r="I347" s="16"/>
      <c r="J347" s="16"/>
    </row>
    <row r="348" customFormat="false" ht="25.5" hidden="false" customHeight="false" outlineLevel="0" collapsed="false">
      <c r="A348" s="11" t="n">
        <v>346</v>
      </c>
      <c r="B348" s="12" t="s">
        <v>343</v>
      </c>
      <c r="C348" s="12" t="s">
        <v>11</v>
      </c>
      <c r="D348" s="11" t="n">
        <v>10</v>
      </c>
      <c r="E348" s="13" t="n">
        <v>2.258</v>
      </c>
      <c r="F348" s="14" t="n">
        <f aca="false">D348*E348</f>
        <v>22.58</v>
      </c>
      <c r="G348" s="15" t="n">
        <f aca="false">E348*1.7</f>
        <v>3.8386</v>
      </c>
      <c r="H348" s="16"/>
      <c r="I348" s="16"/>
      <c r="J348" s="16"/>
    </row>
    <row r="349" customFormat="false" ht="25.5" hidden="false" customHeight="false" outlineLevel="0" collapsed="false">
      <c r="A349" s="11" t="n">
        <v>347</v>
      </c>
      <c r="B349" s="12" t="s">
        <v>344</v>
      </c>
      <c r="C349" s="12" t="s">
        <v>11</v>
      </c>
      <c r="D349" s="11" t="n">
        <v>10</v>
      </c>
      <c r="E349" s="13" t="n">
        <v>2.258</v>
      </c>
      <c r="F349" s="14" t="n">
        <f aca="false">D349*E349</f>
        <v>22.58</v>
      </c>
      <c r="G349" s="15" t="n">
        <f aca="false">E349*1.7</f>
        <v>3.8386</v>
      </c>
      <c r="H349" s="16"/>
      <c r="I349" s="16"/>
      <c r="J349" s="16"/>
    </row>
    <row r="350" customFormat="false" ht="13.5" hidden="false" customHeight="false" outlineLevel="0" collapsed="false">
      <c r="A350" s="11" t="n">
        <v>348</v>
      </c>
      <c r="B350" s="12" t="s">
        <v>345</v>
      </c>
      <c r="C350" s="12" t="s">
        <v>11</v>
      </c>
      <c r="D350" s="11" t="n">
        <v>4</v>
      </c>
      <c r="E350" s="13" t="n">
        <v>1.86</v>
      </c>
      <c r="F350" s="14" t="n">
        <f aca="false">D350*E350</f>
        <v>7.44</v>
      </c>
      <c r="G350" s="15" t="n">
        <f aca="false">E350*1.7</f>
        <v>3.162</v>
      </c>
      <c r="H350" s="16"/>
      <c r="I350" s="16"/>
      <c r="J350" s="16"/>
    </row>
    <row r="351" customFormat="false" ht="13.5" hidden="false" customHeight="false" outlineLevel="0" collapsed="false">
      <c r="A351" s="11" t="n">
        <v>349</v>
      </c>
      <c r="B351" s="12" t="s">
        <v>346</v>
      </c>
      <c r="C351" s="12" t="s">
        <v>11</v>
      </c>
      <c r="D351" s="11" t="n">
        <v>30</v>
      </c>
      <c r="E351" s="13" t="n">
        <v>1.22</v>
      </c>
      <c r="F351" s="14" t="n">
        <f aca="false">D351*E351</f>
        <v>36.6</v>
      </c>
      <c r="G351" s="15" t="n">
        <f aca="false">E351*1.7</f>
        <v>2.074</v>
      </c>
      <c r="H351" s="16"/>
      <c r="I351" s="16"/>
      <c r="J351" s="16"/>
    </row>
    <row r="352" customFormat="false" ht="13.5" hidden="false" customHeight="false" outlineLevel="0" collapsed="false">
      <c r="A352" s="11" t="n">
        <v>350</v>
      </c>
      <c r="B352" s="12" t="s">
        <v>347</v>
      </c>
      <c r="C352" s="12" t="s">
        <v>11</v>
      </c>
      <c r="D352" s="11" t="n">
        <v>20</v>
      </c>
      <c r="E352" s="13" t="n">
        <v>2.258</v>
      </c>
      <c r="F352" s="14" t="n">
        <f aca="false">D352*E352</f>
        <v>45.16</v>
      </c>
      <c r="G352" s="15" t="n">
        <f aca="false">E352*1.7</f>
        <v>3.8386</v>
      </c>
      <c r="H352" s="16"/>
      <c r="I352" s="16"/>
      <c r="J352" s="16"/>
    </row>
    <row r="353" customFormat="false" ht="25.5" hidden="false" customHeight="false" outlineLevel="0" collapsed="false">
      <c r="A353" s="11" t="n">
        <v>351</v>
      </c>
      <c r="B353" s="12" t="s">
        <v>348</v>
      </c>
      <c r="C353" s="12" t="s">
        <v>11</v>
      </c>
      <c r="D353" s="11" t="n">
        <v>1</v>
      </c>
      <c r="E353" s="13" t="n">
        <v>8.065</v>
      </c>
      <c r="F353" s="14" t="n">
        <f aca="false">D353*E353</f>
        <v>8.065</v>
      </c>
      <c r="G353" s="15" t="n">
        <f aca="false">E353*1.7</f>
        <v>13.7105</v>
      </c>
      <c r="H353" s="16"/>
      <c r="I353" s="16"/>
      <c r="J353" s="16"/>
    </row>
    <row r="354" customFormat="false" ht="13.5" hidden="false" customHeight="false" outlineLevel="0" collapsed="false">
      <c r="A354" s="11" t="n">
        <v>352</v>
      </c>
      <c r="B354" s="12" t="s">
        <v>349</v>
      </c>
      <c r="C354" s="12" t="s">
        <v>11</v>
      </c>
      <c r="D354" s="11" t="n">
        <v>2</v>
      </c>
      <c r="E354" s="13" t="n">
        <v>6.452</v>
      </c>
      <c r="F354" s="14" t="n">
        <f aca="false">D354*E354</f>
        <v>12.904</v>
      </c>
      <c r="G354" s="15" t="n">
        <f aca="false">E354*1.7</f>
        <v>10.9684</v>
      </c>
      <c r="H354" s="16"/>
      <c r="I354" s="16"/>
      <c r="J354" s="16"/>
    </row>
    <row r="355" customFormat="false" ht="13.5" hidden="false" customHeight="false" outlineLevel="0" collapsed="false">
      <c r="A355" s="11" t="n">
        <v>353</v>
      </c>
      <c r="B355" s="12" t="s">
        <v>350</v>
      </c>
      <c r="C355" s="12" t="s">
        <v>11</v>
      </c>
      <c r="D355" s="11" t="n">
        <v>1</v>
      </c>
      <c r="E355" s="13" t="n">
        <v>6.452</v>
      </c>
      <c r="F355" s="14" t="n">
        <f aca="false">D355*E355</f>
        <v>6.452</v>
      </c>
      <c r="G355" s="15" t="n">
        <f aca="false">E355*1.7</f>
        <v>10.9684</v>
      </c>
      <c r="H355" s="16"/>
      <c r="I355" s="16"/>
      <c r="J355" s="16"/>
    </row>
    <row r="356" customFormat="false" ht="13.5" hidden="false" customHeight="false" outlineLevel="0" collapsed="false">
      <c r="A356" s="11" t="n">
        <v>354</v>
      </c>
      <c r="B356" s="12" t="s">
        <v>351</v>
      </c>
      <c r="C356" s="12" t="s">
        <v>11</v>
      </c>
      <c r="D356" s="11" t="n">
        <v>1</v>
      </c>
      <c r="E356" s="13" t="n">
        <v>7.661</v>
      </c>
      <c r="F356" s="14" t="n">
        <f aca="false">D356*E356</f>
        <v>7.661</v>
      </c>
      <c r="G356" s="15" t="n">
        <f aca="false">E356*1.7</f>
        <v>13.0237</v>
      </c>
      <c r="H356" s="16"/>
      <c r="I356" s="16"/>
      <c r="J356" s="16"/>
    </row>
    <row r="357" customFormat="false" ht="25.5" hidden="false" customHeight="false" outlineLevel="0" collapsed="false">
      <c r="A357" s="11" t="n">
        <v>355</v>
      </c>
      <c r="B357" s="12" t="s">
        <v>352</v>
      </c>
      <c r="C357" s="12" t="s">
        <v>11</v>
      </c>
      <c r="D357" s="11" t="n">
        <v>10</v>
      </c>
      <c r="E357" s="13" t="n">
        <v>10.43</v>
      </c>
      <c r="F357" s="14" t="n">
        <f aca="false">D357*E357</f>
        <v>104.3</v>
      </c>
      <c r="G357" s="15" t="n">
        <f aca="false">E357*1.7</f>
        <v>17.731</v>
      </c>
      <c r="H357" s="16"/>
      <c r="I357" s="16"/>
      <c r="J357" s="16"/>
    </row>
    <row r="358" customFormat="false" ht="25.5" hidden="false" customHeight="false" outlineLevel="0" collapsed="false">
      <c r="A358" s="11" t="n">
        <v>356</v>
      </c>
      <c r="B358" s="12" t="s">
        <v>353</v>
      </c>
      <c r="C358" s="12" t="s">
        <v>11</v>
      </c>
      <c r="D358" s="11" t="n">
        <v>6</v>
      </c>
      <c r="E358" s="13" t="n">
        <v>5.3</v>
      </c>
      <c r="F358" s="14" t="n">
        <f aca="false">D358*E358</f>
        <v>31.8</v>
      </c>
      <c r="G358" s="15" t="n">
        <f aca="false">E358*1.7</f>
        <v>9.01</v>
      </c>
      <c r="H358" s="16"/>
      <c r="I358" s="16"/>
      <c r="J358" s="16"/>
    </row>
    <row r="359" customFormat="false" ht="25.5" hidden="false" customHeight="false" outlineLevel="0" collapsed="false">
      <c r="A359" s="11" t="n">
        <v>357</v>
      </c>
      <c r="B359" s="12" t="s">
        <v>354</v>
      </c>
      <c r="C359" s="12" t="s">
        <v>11</v>
      </c>
      <c r="D359" s="11" t="n">
        <v>2</v>
      </c>
      <c r="E359" s="13" t="n">
        <v>1.613</v>
      </c>
      <c r="F359" s="14" t="n">
        <f aca="false">D359*E359</f>
        <v>3.226</v>
      </c>
      <c r="G359" s="15" t="n">
        <f aca="false">E359*1.7</f>
        <v>2.7421</v>
      </c>
      <c r="H359" s="16"/>
      <c r="I359" s="16"/>
      <c r="J359" s="16"/>
    </row>
    <row r="360" customFormat="false" ht="37.5" hidden="false" customHeight="false" outlineLevel="0" collapsed="false">
      <c r="A360" s="11" t="n">
        <v>358</v>
      </c>
      <c r="B360" s="12" t="s">
        <v>355</v>
      </c>
      <c r="C360" s="12" t="s">
        <v>11</v>
      </c>
      <c r="D360" s="11" t="n">
        <v>1</v>
      </c>
      <c r="E360" s="13" t="n">
        <v>7.28</v>
      </c>
      <c r="F360" s="14" t="n">
        <f aca="false">D360*E360</f>
        <v>7.28</v>
      </c>
      <c r="G360" s="15" t="n">
        <f aca="false">E360*1.7</f>
        <v>12.376</v>
      </c>
      <c r="H360" s="16"/>
      <c r="I360" s="16"/>
      <c r="J360" s="16"/>
    </row>
    <row r="361" customFormat="false" ht="25.5" hidden="false" customHeight="false" outlineLevel="0" collapsed="false">
      <c r="A361" s="11" t="n">
        <v>359</v>
      </c>
      <c r="B361" s="12" t="s">
        <v>356</v>
      </c>
      <c r="C361" s="12" t="s">
        <v>11</v>
      </c>
      <c r="D361" s="11" t="n">
        <v>1</v>
      </c>
      <c r="E361" s="13" t="n">
        <v>4.032</v>
      </c>
      <c r="F361" s="14" t="n">
        <f aca="false">D361*E361</f>
        <v>4.032</v>
      </c>
      <c r="G361" s="15" t="n">
        <f aca="false">E361*1.7</f>
        <v>6.8544</v>
      </c>
      <c r="H361" s="16"/>
      <c r="I361" s="16"/>
      <c r="J361" s="16"/>
    </row>
    <row r="362" customFormat="false" ht="37.5" hidden="false" customHeight="false" outlineLevel="0" collapsed="false">
      <c r="A362" s="11" t="n">
        <v>360</v>
      </c>
      <c r="B362" s="12" t="s">
        <v>357</v>
      </c>
      <c r="C362" s="12" t="s">
        <v>11</v>
      </c>
      <c r="D362" s="11" t="n">
        <v>1</v>
      </c>
      <c r="E362" s="13" t="n">
        <v>9.677</v>
      </c>
      <c r="F362" s="14" t="n">
        <f aca="false">D362*E362</f>
        <v>9.677</v>
      </c>
      <c r="G362" s="15" t="n">
        <f aca="false">E362*1.7</f>
        <v>16.4509</v>
      </c>
      <c r="H362" s="16"/>
      <c r="I362" s="16"/>
      <c r="J362" s="16"/>
    </row>
    <row r="363" customFormat="false" ht="25.5" hidden="false" customHeight="false" outlineLevel="0" collapsed="false">
      <c r="A363" s="11" t="n">
        <v>361</v>
      </c>
      <c r="B363" s="12" t="s">
        <v>358</v>
      </c>
      <c r="C363" s="12" t="s">
        <v>11</v>
      </c>
      <c r="D363" s="11" t="n">
        <v>2</v>
      </c>
      <c r="E363" s="13" t="n">
        <v>2.258</v>
      </c>
      <c r="F363" s="14" t="n">
        <f aca="false">D363*E363</f>
        <v>4.516</v>
      </c>
      <c r="G363" s="15" t="n">
        <f aca="false">E363*1.7</f>
        <v>3.8386</v>
      </c>
      <c r="H363" s="16"/>
      <c r="I363" s="16"/>
      <c r="J363" s="16"/>
    </row>
    <row r="364" customFormat="false" ht="13.5" hidden="false" customHeight="false" outlineLevel="0" collapsed="false">
      <c r="A364" s="11" t="n">
        <v>362</v>
      </c>
      <c r="B364" s="12" t="s">
        <v>359</v>
      </c>
      <c r="C364" s="12" t="s">
        <v>11</v>
      </c>
      <c r="D364" s="11" t="n">
        <v>4</v>
      </c>
      <c r="E364" s="13" t="n">
        <v>1.61</v>
      </c>
      <c r="F364" s="14" t="n">
        <f aca="false">D364*E364</f>
        <v>6.44</v>
      </c>
      <c r="G364" s="15" t="n">
        <f aca="false">E364*1.7</f>
        <v>2.737</v>
      </c>
      <c r="H364" s="16"/>
      <c r="I364" s="16"/>
      <c r="J364" s="16"/>
    </row>
    <row r="365" customFormat="false" ht="13.5" hidden="false" customHeight="false" outlineLevel="0" collapsed="false">
      <c r="A365" s="11" t="n">
        <v>363</v>
      </c>
      <c r="B365" s="12" t="s">
        <v>360</v>
      </c>
      <c r="C365" s="12" t="s">
        <v>11</v>
      </c>
      <c r="D365" s="11" t="n">
        <v>30</v>
      </c>
      <c r="E365" s="13" t="n">
        <v>2.419</v>
      </c>
      <c r="F365" s="14" t="n">
        <f aca="false">D365*E365</f>
        <v>72.57</v>
      </c>
      <c r="G365" s="15" t="n">
        <f aca="false">E365*1.7</f>
        <v>4.1123</v>
      </c>
      <c r="H365" s="16"/>
      <c r="I365" s="16"/>
      <c r="J365" s="16"/>
    </row>
    <row r="366" customFormat="false" ht="13.5" hidden="false" customHeight="false" outlineLevel="0" collapsed="false">
      <c r="A366" s="11" t="n">
        <v>364</v>
      </c>
      <c r="B366" s="12" t="s">
        <v>361</v>
      </c>
      <c r="C366" s="12" t="s">
        <v>11</v>
      </c>
      <c r="D366" s="11" t="n">
        <v>13</v>
      </c>
      <c r="E366" s="13" t="n">
        <v>3.549</v>
      </c>
      <c r="F366" s="14" t="n">
        <f aca="false">D366*E366</f>
        <v>46.137</v>
      </c>
      <c r="G366" s="15" t="n">
        <f aca="false">E366*1.7</f>
        <v>6.0333</v>
      </c>
      <c r="H366" s="16"/>
      <c r="I366" s="16"/>
      <c r="J366" s="16"/>
    </row>
    <row r="367" customFormat="false" ht="13.5" hidden="false" customHeight="false" outlineLevel="0" collapsed="false">
      <c r="A367" s="11" t="n">
        <v>365</v>
      </c>
      <c r="B367" s="12" t="s">
        <v>362</v>
      </c>
      <c r="C367" s="12" t="s">
        <v>11</v>
      </c>
      <c r="D367" s="11" t="n">
        <v>5</v>
      </c>
      <c r="E367" s="13" t="n">
        <v>7.07</v>
      </c>
      <c r="F367" s="14" t="n">
        <f aca="false">D367*E367</f>
        <v>35.35</v>
      </c>
      <c r="G367" s="15" t="n">
        <f aca="false">E367*1.7</f>
        <v>12.019</v>
      </c>
      <c r="H367" s="16"/>
      <c r="I367" s="16"/>
      <c r="J367" s="16"/>
    </row>
    <row r="368" customFormat="false" ht="13.5" hidden="false" customHeight="false" outlineLevel="0" collapsed="false">
      <c r="A368" s="11" t="n">
        <v>366</v>
      </c>
      <c r="B368" s="12" t="s">
        <v>363</v>
      </c>
      <c r="C368" s="12" t="s">
        <v>11</v>
      </c>
      <c r="D368" s="11" t="n">
        <v>6</v>
      </c>
      <c r="E368" s="13" t="n">
        <v>2.516</v>
      </c>
      <c r="F368" s="14" t="n">
        <f aca="false">D368*E368</f>
        <v>15.096</v>
      </c>
      <c r="G368" s="15" t="n">
        <f aca="false">E368*1.7</f>
        <v>4.2772</v>
      </c>
      <c r="H368" s="16"/>
      <c r="I368" s="16"/>
      <c r="J368" s="16"/>
    </row>
    <row r="369" customFormat="false" ht="13.5" hidden="false" customHeight="false" outlineLevel="0" collapsed="false">
      <c r="A369" s="11" t="n">
        <v>367</v>
      </c>
      <c r="B369" s="12" t="s">
        <v>364</v>
      </c>
      <c r="C369" s="12" t="s">
        <v>11</v>
      </c>
      <c r="D369" s="11" t="n">
        <v>60</v>
      </c>
      <c r="E369" s="13" t="n">
        <v>0.04</v>
      </c>
      <c r="F369" s="14" t="n">
        <f aca="false">D369*E369</f>
        <v>2.4</v>
      </c>
      <c r="G369" s="15" t="n">
        <f aca="false">E369*1.7</f>
        <v>0.068</v>
      </c>
      <c r="H369" s="16"/>
      <c r="I369" s="16"/>
      <c r="J369" s="16"/>
    </row>
    <row r="370" customFormat="false" ht="13.5" hidden="false" customHeight="false" outlineLevel="0" collapsed="false">
      <c r="A370" s="11" t="n">
        <v>368</v>
      </c>
      <c r="B370" s="12" t="s">
        <v>365</v>
      </c>
      <c r="C370" s="12" t="s">
        <v>11</v>
      </c>
      <c r="D370" s="11" t="n">
        <v>10</v>
      </c>
      <c r="E370" s="13" t="n">
        <v>0.403</v>
      </c>
      <c r="F370" s="14" t="n">
        <f aca="false">D370*E370</f>
        <v>4.03</v>
      </c>
      <c r="G370" s="15" t="n">
        <f aca="false">E370*1.7</f>
        <v>0.6851</v>
      </c>
      <c r="H370" s="16"/>
      <c r="I370" s="16"/>
      <c r="J370" s="16"/>
    </row>
    <row r="371" customFormat="false" ht="13.5" hidden="false" customHeight="false" outlineLevel="0" collapsed="false">
      <c r="A371" s="11" t="n">
        <v>369</v>
      </c>
      <c r="B371" s="12" t="s">
        <v>366</v>
      </c>
      <c r="C371" s="12" t="s">
        <v>11</v>
      </c>
      <c r="D371" s="11" t="n">
        <v>4</v>
      </c>
      <c r="E371" s="13" t="n">
        <v>0.081</v>
      </c>
      <c r="F371" s="14" t="n">
        <f aca="false">D371*E371</f>
        <v>0.324</v>
      </c>
      <c r="G371" s="15" t="n">
        <f aca="false">E371*1.7</f>
        <v>0.1377</v>
      </c>
      <c r="H371" s="16"/>
      <c r="I371" s="16"/>
      <c r="J371" s="16"/>
    </row>
    <row r="372" customFormat="false" ht="13.5" hidden="false" customHeight="false" outlineLevel="0" collapsed="false">
      <c r="A372" s="11" t="n">
        <v>370</v>
      </c>
      <c r="B372" s="12" t="s">
        <v>367</v>
      </c>
      <c r="C372" s="12" t="s">
        <v>11</v>
      </c>
      <c r="D372" s="11" t="n">
        <v>2</v>
      </c>
      <c r="E372" s="13" t="n">
        <v>0.645</v>
      </c>
      <c r="F372" s="14" t="n">
        <f aca="false">D372*E372</f>
        <v>1.29</v>
      </c>
      <c r="G372" s="15" t="n">
        <f aca="false">E372*1.7</f>
        <v>1.0965</v>
      </c>
      <c r="H372" s="16"/>
      <c r="I372" s="16"/>
      <c r="J372" s="16"/>
    </row>
    <row r="373" customFormat="false" ht="13.5" hidden="false" customHeight="false" outlineLevel="0" collapsed="false">
      <c r="A373" s="11" t="n">
        <v>371</v>
      </c>
      <c r="B373" s="12" t="s">
        <v>368</v>
      </c>
      <c r="C373" s="12" t="s">
        <v>11</v>
      </c>
      <c r="D373" s="11" t="n">
        <v>50</v>
      </c>
      <c r="E373" s="13" t="n">
        <v>0.032</v>
      </c>
      <c r="F373" s="14" t="n">
        <f aca="false">D373*E373</f>
        <v>1.6</v>
      </c>
      <c r="G373" s="15" t="n">
        <f aca="false">E373*1.7</f>
        <v>0.0544</v>
      </c>
      <c r="H373" s="16"/>
      <c r="I373" s="16"/>
      <c r="J373" s="16"/>
    </row>
    <row r="374" customFormat="false" ht="13.5" hidden="false" customHeight="false" outlineLevel="0" collapsed="false">
      <c r="A374" s="11" t="n">
        <v>372</v>
      </c>
      <c r="B374" s="12" t="s">
        <v>369</v>
      </c>
      <c r="C374" s="12" t="s">
        <v>11</v>
      </c>
      <c r="D374" s="11" t="n">
        <v>30</v>
      </c>
      <c r="E374" s="13" t="n">
        <v>0.161</v>
      </c>
      <c r="F374" s="14" t="n">
        <f aca="false">D374*E374</f>
        <v>4.83</v>
      </c>
      <c r="G374" s="15" t="n">
        <f aca="false">E374*1.7</f>
        <v>0.2737</v>
      </c>
      <c r="H374" s="16"/>
      <c r="I374" s="16"/>
      <c r="J374" s="16"/>
    </row>
    <row r="375" customFormat="false" ht="13.5" hidden="false" customHeight="false" outlineLevel="0" collapsed="false">
      <c r="A375" s="11" t="n">
        <v>373</v>
      </c>
      <c r="B375" s="12" t="s">
        <v>370</v>
      </c>
      <c r="C375" s="12" t="s">
        <v>11</v>
      </c>
      <c r="D375" s="11" t="n">
        <v>100</v>
      </c>
      <c r="E375" s="13" t="n">
        <v>0.161</v>
      </c>
      <c r="F375" s="14" t="n">
        <f aca="false">D375*E375</f>
        <v>16.1</v>
      </c>
      <c r="G375" s="15" t="n">
        <f aca="false">E375*1.7</f>
        <v>0.2737</v>
      </c>
      <c r="H375" s="16"/>
      <c r="I375" s="16"/>
      <c r="J375" s="16"/>
    </row>
    <row r="376" customFormat="false" ht="13.5" hidden="false" customHeight="false" outlineLevel="0" collapsed="false">
      <c r="A376" s="11" t="n">
        <v>374</v>
      </c>
      <c r="B376" s="12" t="s">
        <v>371</v>
      </c>
      <c r="C376" s="12" t="s">
        <v>11</v>
      </c>
      <c r="D376" s="11" t="n">
        <v>10</v>
      </c>
      <c r="E376" s="13" t="n">
        <v>0.645</v>
      </c>
      <c r="F376" s="14" t="n">
        <f aca="false">D376*E376</f>
        <v>6.45</v>
      </c>
      <c r="G376" s="15" t="n">
        <f aca="false">E376*1.7</f>
        <v>1.0965</v>
      </c>
      <c r="H376" s="16"/>
      <c r="I376" s="16"/>
      <c r="J376" s="16"/>
    </row>
    <row r="377" customFormat="false" ht="13.5" hidden="false" customHeight="false" outlineLevel="0" collapsed="false">
      <c r="A377" s="11" t="n">
        <v>375</v>
      </c>
      <c r="B377" s="12" t="s">
        <v>372</v>
      </c>
      <c r="C377" s="12" t="s">
        <v>11</v>
      </c>
      <c r="D377" s="11" t="n">
        <v>1</v>
      </c>
      <c r="E377" s="13" t="n">
        <v>7.258</v>
      </c>
      <c r="F377" s="14" t="n">
        <f aca="false">D377*E377</f>
        <v>7.258</v>
      </c>
      <c r="G377" s="15" t="n">
        <f aca="false">E377*1.7</f>
        <v>12.3386</v>
      </c>
      <c r="H377" s="16"/>
      <c r="I377" s="16"/>
      <c r="J377" s="16"/>
    </row>
    <row r="378" customFormat="false" ht="13.5" hidden="false" customHeight="false" outlineLevel="0" collapsed="false">
      <c r="A378" s="11" t="n">
        <v>376</v>
      </c>
      <c r="B378" s="12" t="s">
        <v>373</v>
      </c>
      <c r="C378" s="12" t="s">
        <v>11</v>
      </c>
      <c r="D378" s="11" t="n">
        <v>100</v>
      </c>
      <c r="E378" s="13" t="n">
        <v>0.202</v>
      </c>
      <c r="F378" s="14" t="n">
        <f aca="false">D378*E378</f>
        <v>20.2</v>
      </c>
      <c r="G378" s="15" t="n">
        <f aca="false">E378*1.7</f>
        <v>0.3434</v>
      </c>
      <c r="H378" s="16"/>
      <c r="I378" s="16"/>
      <c r="J378" s="16"/>
    </row>
    <row r="379" customFormat="false" ht="13.5" hidden="false" customHeight="false" outlineLevel="0" collapsed="false">
      <c r="A379" s="11" t="n">
        <v>377</v>
      </c>
      <c r="B379" s="12" t="s">
        <v>374</v>
      </c>
      <c r="C379" s="12" t="s">
        <v>11</v>
      </c>
      <c r="D379" s="11" t="n">
        <v>3</v>
      </c>
      <c r="E379" s="13" t="n">
        <v>12.097</v>
      </c>
      <c r="F379" s="14" t="n">
        <f aca="false">D379*E379</f>
        <v>36.291</v>
      </c>
      <c r="G379" s="15" t="n">
        <f aca="false">E379*1.7</f>
        <v>20.5649</v>
      </c>
      <c r="H379" s="16"/>
      <c r="I379" s="16"/>
      <c r="J379" s="16"/>
    </row>
    <row r="380" customFormat="false" ht="25.5" hidden="false" customHeight="false" outlineLevel="0" collapsed="false">
      <c r="A380" s="11" t="n">
        <v>378</v>
      </c>
      <c r="B380" s="12" t="s">
        <v>375</v>
      </c>
      <c r="C380" s="12" t="s">
        <v>11</v>
      </c>
      <c r="D380" s="11" t="n">
        <v>1</v>
      </c>
      <c r="E380" s="13" t="n">
        <v>9.677</v>
      </c>
      <c r="F380" s="14" t="n">
        <f aca="false">D380*E380</f>
        <v>9.677</v>
      </c>
      <c r="G380" s="15" t="n">
        <f aca="false">E380*1.7</f>
        <v>16.4509</v>
      </c>
      <c r="H380" s="16"/>
      <c r="I380" s="16"/>
      <c r="J380" s="16"/>
    </row>
    <row r="381" customFormat="false" ht="13.5" hidden="false" customHeight="false" outlineLevel="0" collapsed="false">
      <c r="A381" s="11" t="n">
        <v>379</v>
      </c>
      <c r="B381" s="12" t="s">
        <v>376</v>
      </c>
      <c r="C381" s="12" t="s">
        <v>11</v>
      </c>
      <c r="D381" s="11" t="n">
        <v>12</v>
      </c>
      <c r="E381" s="13" t="n">
        <v>3.86</v>
      </c>
      <c r="F381" s="14" t="n">
        <f aca="false">D381*E381</f>
        <v>46.32</v>
      </c>
      <c r="G381" s="15" t="n">
        <f aca="false">E381*1.7</f>
        <v>6.562</v>
      </c>
      <c r="H381" s="16"/>
      <c r="I381" s="16"/>
      <c r="J381" s="16"/>
    </row>
    <row r="382" customFormat="false" ht="13.5" hidden="false" customHeight="false" outlineLevel="0" collapsed="false">
      <c r="A382" s="11" t="n">
        <v>380</v>
      </c>
      <c r="B382" s="12" t="s">
        <v>377</v>
      </c>
      <c r="C382" s="12" t="s">
        <v>11</v>
      </c>
      <c r="D382" s="11" t="n">
        <v>23</v>
      </c>
      <c r="E382" s="13" t="n">
        <v>3.86</v>
      </c>
      <c r="F382" s="14" t="n">
        <f aca="false">D382*E382</f>
        <v>88.78</v>
      </c>
      <c r="G382" s="15" t="n">
        <f aca="false">E382*1.7</f>
        <v>6.562</v>
      </c>
      <c r="H382" s="16"/>
      <c r="I382" s="16"/>
      <c r="J382" s="16"/>
    </row>
    <row r="383" customFormat="false" ht="13.5" hidden="false" customHeight="false" outlineLevel="0" collapsed="false">
      <c r="A383" s="11" t="n">
        <v>381</v>
      </c>
      <c r="B383" s="12" t="s">
        <v>378</v>
      </c>
      <c r="C383" s="12" t="s">
        <v>11</v>
      </c>
      <c r="D383" s="11" t="n">
        <v>70</v>
      </c>
      <c r="E383" s="13" t="n">
        <v>3.86</v>
      </c>
      <c r="F383" s="14" t="n">
        <f aca="false">D383*E383</f>
        <v>270.2</v>
      </c>
      <c r="G383" s="15" t="n">
        <f aca="false">E383*1.7</f>
        <v>6.562</v>
      </c>
      <c r="H383" s="16"/>
      <c r="I383" s="16"/>
      <c r="J383" s="16"/>
    </row>
    <row r="384" customFormat="false" ht="25.5" hidden="false" customHeight="false" outlineLevel="0" collapsed="false">
      <c r="A384" s="11" t="n">
        <v>382</v>
      </c>
      <c r="B384" s="12" t="s">
        <v>379</v>
      </c>
      <c r="C384" s="12" t="s">
        <v>11</v>
      </c>
      <c r="D384" s="11" t="n">
        <v>2</v>
      </c>
      <c r="E384" s="13" t="n">
        <v>10.484</v>
      </c>
      <c r="F384" s="14" t="n">
        <f aca="false">D384*E384</f>
        <v>20.968</v>
      </c>
      <c r="G384" s="15" t="n">
        <f aca="false">E384*1.7</f>
        <v>17.8228</v>
      </c>
      <c r="H384" s="16"/>
      <c r="I384" s="16"/>
      <c r="J384" s="16"/>
    </row>
    <row r="385" customFormat="false" ht="25.5" hidden="false" customHeight="false" outlineLevel="0" collapsed="false">
      <c r="A385" s="11" t="n">
        <v>383</v>
      </c>
      <c r="B385" s="12" t="s">
        <v>380</v>
      </c>
      <c r="C385" s="12" t="s">
        <v>11</v>
      </c>
      <c r="D385" s="11" t="n">
        <v>24</v>
      </c>
      <c r="E385" s="13" t="n">
        <v>4.032</v>
      </c>
      <c r="F385" s="14" t="n">
        <f aca="false">D385*E385</f>
        <v>96.768</v>
      </c>
      <c r="G385" s="15" t="n">
        <f aca="false">E385*1.7</f>
        <v>6.8544</v>
      </c>
      <c r="H385" s="16"/>
      <c r="I385" s="16"/>
      <c r="J385" s="16"/>
    </row>
    <row r="386" customFormat="false" ht="13.5" hidden="false" customHeight="false" outlineLevel="0" collapsed="false">
      <c r="A386" s="11" t="n">
        <v>384</v>
      </c>
      <c r="B386" s="12" t="s">
        <v>381</v>
      </c>
      <c r="C386" s="12" t="s">
        <v>11</v>
      </c>
      <c r="D386" s="11" t="n">
        <v>8</v>
      </c>
      <c r="E386" s="13" t="n">
        <v>0.645</v>
      </c>
      <c r="F386" s="14" t="n">
        <f aca="false">D386*E386</f>
        <v>5.16</v>
      </c>
      <c r="G386" s="15" t="n">
        <f aca="false">E386*1.7</f>
        <v>1.0965</v>
      </c>
      <c r="H386" s="16"/>
      <c r="I386" s="16"/>
      <c r="J386" s="16"/>
    </row>
    <row r="387" customFormat="false" ht="13.5" hidden="false" customHeight="false" outlineLevel="0" collapsed="false">
      <c r="A387" s="11" t="n">
        <v>385</v>
      </c>
      <c r="B387" s="12" t="s">
        <v>382</v>
      </c>
      <c r="C387" s="12" t="s">
        <v>11</v>
      </c>
      <c r="D387" s="11" t="n">
        <v>2</v>
      </c>
      <c r="E387" s="13" t="n">
        <v>6.29</v>
      </c>
      <c r="F387" s="14" t="n">
        <f aca="false">D387*E387</f>
        <v>12.58</v>
      </c>
      <c r="G387" s="15" t="n">
        <f aca="false">E387*1.7</f>
        <v>10.693</v>
      </c>
      <c r="H387" s="16"/>
      <c r="I387" s="16"/>
      <c r="J387" s="16"/>
    </row>
    <row r="388" customFormat="false" ht="25.5" hidden="false" customHeight="false" outlineLevel="0" collapsed="false">
      <c r="A388" s="11" t="n">
        <v>386</v>
      </c>
      <c r="B388" s="12" t="s">
        <v>383</v>
      </c>
      <c r="C388" s="12" t="s">
        <v>11</v>
      </c>
      <c r="D388" s="11" t="n">
        <v>2</v>
      </c>
      <c r="E388" s="13" t="n">
        <v>11.532</v>
      </c>
      <c r="F388" s="14" t="n">
        <f aca="false">D388*E388</f>
        <v>23.064</v>
      </c>
      <c r="G388" s="15" t="n">
        <f aca="false">E388*1.7</f>
        <v>19.6044</v>
      </c>
      <c r="H388" s="16"/>
      <c r="I388" s="16"/>
      <c r="J388" s="16"/>
    </row>
    <row r="389" customFormat="false" ht="13.5" hidden="false" customHeight="false" outlineLevel="0" collapsed="false">
      <c r="A389" s="11" t="n">
        <v>387</v>
      </c>
      <c r="B389" s="12" t="s">
        <v>384</v>
      </c>
      <c r="C389" s="12" t="s">
        <v>11</v>
      </c>
      <c r="D389" s="11" t="n">
        <v>15</v>
      </c>
      <c r="E389" s="13" t="n">
        <v>1.09</v>
      </c>
      <c r="F389" s="14" t="n">
        <f aca="false">D389*E389</f>
        <v>16.35</v>
      </c>
      <c r="G389" s="15" t="n">
        <f aca="false">E389*1.7</f>
        <v>1.853</v>
      </c>
      <c r="H389" s="16"/>
      <c r="I389" s="16"/>
      <c r="J389" s="16"/>
    </row>
    <row r="390" customFormat="false" ht="13.5" hidden="false" customHeight="false" outlineLevel="0" collapsed="false">
      <c r="A390" s="11" t="n">
        <v>388</v>
      </c>
      <c r="B390" s="12" t="s">
        <v>385</v>
      </c>
      <c r="C390" s="12" t="s">
        <v>11</v>
      </c>
      <c r="D390" s="11" t="n">
        <v>30</v>
      </c>
      <c r="E390" s="13" t="n">
        <v>2.25</v>
      </c>
      <c r="F390" s="14" t="n">
        <f aca="false">D390*E390</f>
        <v>67.5</v>
      </c>
      <c r="G390" s="15" t="n">
        <f aca="false">E390*1.7</f>
        <v>3.825</v>
      </c>
      <c r="H390" s="16"/>
      <c r="I390" s="16"/>
      <c r="J390" s="16"/>
    </row>
    <row r="391" customFormat="false" ht="13.5" hidden="false" customHeight="false" outlineLevel="0" collapsed="false">
      <c r="A391" s="11" t="n">
        <v>389</v>
      </c>
      <c r="B391" s="12" t="s">
        <v>386</v>
      </c>
      <c r="C391" s="12" t="s">
        <v>11</v>
      </c>
      <c r="D391" s="11" t="n">
        <v>6</v>
      </c>
      <c r="E391" s="13" t="n">
        <v>2.661</v>
      </c>
      <c r="F391" s="14" t="n">
        <f aca="false">D391*E391</f>
        <v>15.966</v>
      </c>
      <c r="G391" s="15" t="n">
        <f aca="false">E391*1.7</f>
        <v>4.5237</v>
      </c>
      <c r="H391" s="16"/>
      <c r="I391" s="16"/>
      <c r="J391" s="16"/>
    </row>
    <row r="392" customFormat="false" ht="13.5" hidden="false" customHeight="false" outlineLevel="0" collapsed="false">
      <c r="A392" s="11" t="n">
        <v>390</v>
      </c>
      <c r="B392" s="12" t="s">
        <v>387</v>
      </c>
      <c r="C392" s="12" t="s">
        <v>11</v>
      </c>
      <c r="D392" s="11" t="n">
        <v>2</v>
      </c>
      <c r="E392" s="13" t="n">
        <v>2.484</v>
      </c>
      <c r="F392" s="14" t="n">
        <f aca="false">D392*E392</f>
        <v>4.968</v>
      </c>
      <c r="G392" s="15" t="n">
        <f aca="false">E392*1.7</f>
        <v>4.2228</v>
      </c>
      <c r="H392" s="16"/>
      <c r="I392" s="16"/>
      <c r="J392" s="16"/>
    </row>
    <row r="393" customFormat="false" ht="13.5" hidden="false" customHeight="false" outlineLevel="0" collapsed="false">
      <c r="A393" s="11" t="n">
        <v>391</v>
      </c>
      <c r="B393" s="12" t="s">
        <v>388</v>
      </c>
      <c r="C393" s="12" t="s">
        <v>11</v>
      </c>
      <c r="D393" s="11" t="n">
        <v>30</v>
      </c>
      <c r="E393" s="13" t="n">
        <v>2.016</v>
      </c>
      <c r="F393" s="14" t="n">
        <f aca="false">D393*E393</f>
        <v>60.48</v>
      </c>
      <c r="G393" s="15" t="n">
        <f aca="false">E393*1.7</f>
        <v>3.4272</v>
      </c>
      <c r="H393" s="16"/>
      <c r="I393" s="16"/>
      <c r="J393" s="16"/>
    </row>
    <row r="394" customFormat="false" ht="13.5" hidden="false" customHeight="false" outlineLevel="0" collapsed="false">
      <c r="A394" s="11" t="n">
        <v>392</v>
      </c>
      <c r="B394" s="12" t="s">
        <v>389</v>
      </c>
      <c r="C394" s="12" t="s">
        <v>11</v>
      </c>
      <c r="D394" s="11" t="n">
        <v>30</v>
      </c>
      <c r="E394" s="13" t="n">
        <v>2.419</v>
      </c>
      <c r="F394" s="14" t="n">
        <f aca="false">D394*E394</f>
        <v>72.57</v>
      </c>
      <c r="G394" s="15" t="n">
        <f aca="false">E394*1.7</f>
        <v>4.1123</v>
      </c>
      <c r="H394" s="16"/>
      <c r="I394" s="16"/>
      <c r="J394" s="16"/>
    </row>
    <row r="395" customFormat="false" ht="13.5" hidden="false" customHeight="false" outlineLevel="0" collapsed="false">
      <c r="A395" s="11" t="n">
        <v>393</v>
      </c>
      <c r="B395" s="12" t="s">
        <v>390</v>
      </c>
      <c r="C395" s="12" t="s">
        <v>11</v>
      </c>
      <c r="D395" s="11" t="n">
        <v>30</v>
      </c>
      <c r="E395" s="13" t="n">
        <v>2.51</v>
      </c>
      <c r="F395" s="14" t="n">
        <f aca="false">D395*E395</f>
        <v>75.3</v>
      </c>
      <c r="G395" s="15" t="n">
        <f aca="false">E395*1.7</f>
        <v>4.267</v>
      </c>
      <c r="H395" s="16"/>
      <c r="I395" s="16"/>
      <c r="J395" s="16"/>
    </row>
    <row r="396" customFormat="false" ht="13.5" hidden="false" customHeight="false" outlineLevel="0" collapsed="false">
      <c r="A396" s="11" t="n">
        <v>394</v>
      </c>
      <c r="B396" s="12" t="s">
        <v>391</v>
      </c>
      <c r="C396" s="12" t="s">
        <v>11</v>
      </c>
      <c r="D396" s="11" t="n">
        <v>20</v>
      </c>
      <c r="E396" s="13" t="n">
        <v>2.823</v>
      </c>
      <c r="F396" s="14" t="n">
        <f aca="false">D396*E396</f>
        <v>56.46</v>
      </c>
      <c r="G396" s="15" t="n">
        <f aca="false">E396*1.7</f>
        <v>4.7991</v>
      </c>
      <c r="H396" s="16"/>
      <c r="I396" s="16"/>
      <c r="J396" s="16"/>
    </row>
    <row r="397" customFormat="false" ht="13.5" hidden="false" customHeight="false" outlineLevel="0" collapsed="false">
      <c r="A397" s="11" t="n">
        <v>395</v>
      </c>
      <c r="B397" s="12" t="s">
        <v>392</v>
      </c>
      <c r="C397" s="12" t="s">
        <v>11</v>
      </c>
      <c r="D397" s="11" t="n">
        <v>5</v>
      </c>
      <c r="E397" s="13" t="n">
        <v>3.387</v>
      </c>
      <c r="F397" s="14" t="n">
        <f aca="false">D397*E397</f>
        <v>16.935</v>
      </c>
      <c r="G397" s="15" t="n">
        <f aca="false">E397*1.7</f>
        <v>5.7579</v>
      </c>
      <c r="H397" s="16"/>
      <c r="I397" s="16"/>
      <c r="J397" s="16"/>
    </row>
    <row r="398" customFormat="false" ht="25.5" hidden="false" customHeight="false" outlineLevel="0" collapsed="false">
      <c r="A398" s="11" t="n">
        <v>396</v>
      </c>
      <c r="B398" s="12" t="s">
        <v>393</v>
      </c>
      <c r="C398" s="12" t="s">
        <v>11</v>
      </c>
      <c r="D398" s="11" t="n">
        <v>20</v>
      </c>
      <c r="E398" s="13" t="n">
        <v>6.371</v>
      </c>
      <c r="F398" s="14" t="n">
        <f aca="false">D398*E398</f>
        <v>127.42</v>
      </c>
      <c r="G398" s="15" t="n">
        <f aca="false">E398*1.7</f>
        <v>10.8307</v>
      </c>
      <c r="H398" s="16"/>
      <c r="I398" s="16"/>
      <c r="J398" s="16"/>
    </row>
    <row r="399" customFormat="false" ht="25.5" hidden="false" customHeight="false" outlineLevel="0" collapsed="false">
      <c r="A399" s="11" t="n">
        <v>397</v>
      </c>
      <c r="B399" s="12" t="s">
        <v>394</v>
      </c>
      <c r="C399" s="12" t="s">
        <v>11</v>
      </c>
      <c r="D399" s="11" t="n">
        <v>5</v>
      </c>
      <c r="E399" s="13" t="n">
        <v>6.048</v>
      </c>
      <c r="F399" s="14" t="n">
        <f aca="false">D399*E399</f>
        <v>30.24</v>
      </c>
      <c r="G399" s="15" t="n">
        <f aca="false">E399*1.7</f>
        <v>10.2816</v>
      </c>
      <c r="H399" s="16"/>
      <c r="I399" s="16"/>
      <c r="J399" s="16"/>
    </row>
    <row r="400" customFormat="false" ht="13.5" hidden="false" customHeight="false" outlineLevel="0" collapsed="false">
      <c r="A400" s="11" t="n">
        <v>398</v>
      </c>
      <c r="B400" s="12" t="s">
        <v>395</v>
      </c>
      <c r="C400" s="12" t="s">
        <v>11</v>
      </c>
      <c r="D400" s="11" t="n">
        <v>6</v>
      </c>
      <c r="E400" s="13" t="n">
        <v>4.435</v>
      </c>
      <c r="F400" s="14" t="n">
        <f aca="false">D400*E400</f>
        <v>26.61</v>
      </c>
      <c r="G400" s="15" t="n">
        <f aca="false">E400*1.7</f>
        <v>7.5395</v>
      </c>
      <c r="H400" s="16"/>
      <c r="I400" s="16"/>
      <c r="J400" s="16"/>
    </row>
    <row r="401" customFormat="false" ht="25.5" hidden="false" customHeight="false" outlineLevel="0" collapsed="false">
      <c r="A401" s="11" t="n">
        <v>399</v>
      </c>
      <c r="B401" s="12" t="s">
        <v>396</v>
      </c>
      <c r="C401" s="12" t="s">
        <v>11</v>
      </c>
      <c r="D401" s="11" t="n">
        <v>12</v>
      </c>
      <c r="E401" s="13" t="n">
        <v>2.484</v>
      </c>
      <c r="F401" s="14" t="n">
        <f aca="false">D401*E401</f>
        <v>29.808</v>
      </c>
      <c r="G401" s="15" t="n">
        <f aca="false">E401*1.7</f>
        <v>4.2228</v>
      </c>
      <c r="H401" s="16"/>
      <c r="I401" s="16"/>
      <c r="J401" s="16"/>
    </row>
    <row r="402" customFormat="false" ht="13.5" hidden="false" customHeight="false" outlineLevel="0" collapsed="false">
      <c r="A402" s="11" t="n">
        <v>400</v>
      </c>
      <c r="B402" s="12" t="s">
        <v>397</v>
      </c>
      <c r="C402" s="12" t="s">
        <v>11</v>
      </c>
      <c r="D402" s="11" t="n">
        <v>1</v>
      </c>
      <c r="E402" s="13" t="n">
        <v>2.823</v>
      </c>
      <c r="F402" s="14" t="n">
        <f aca="false">D402*E402</f>
        <v>2.823</v>
      </c>
      <c r="G402" s="15" t="n">
        <f aca="false">E402*1.7</f>
        <v>4.7991</v>
      </c>
      <c r="H402" s="16"/>
      <c r="I402" s="16"/>
      <c r="J402" s="16"/>
    </row>
    <row r="403" customFormat="false" ht="13.5" hidden="false" customHeight="false" outlineLevel="0" collapsed="false">
      <c r="A403" s="11" t="n">
        <v>401</v>
      </c>
      <c r="B403" s="12" t="s">
        <v>398</v>
      </c>
      <c r="C403" s="12" t="s">
        <v>11</v>
      </c>
      <c r="D403" s="11" t="n">
        <v>363</v>
      </c>
      <c r="E403" s="13" t="n">
        <v>0.323</v>
      </c>
      <c r="F403" s="14" t="n">
        <f aca="false">D403*E403</f>
        <v>117.249</v>
      </c>
      <c r="G403" s="15" t="n">
        <f aca="false">E403*1.7</f>
        <v>0.5491</v>
      </c>
      <c r="H403" s="16"/>
      <c r="I403" s="16"/>
      <c r="J403" s="16"/>
    </row>
    <row r="404" customFormat="false" ht="13.5" hidden="false" customHeight="false" outlineLevel="0" collapsed="false">
      <c r="A404" s="11" t="n">
        <v>402</v>
      </c>
      <c r="B404" s="12" t="s">
        <v>399</v>
      </c>
      <c r="C404" s="12" t="s">
        <v>11</v>
      </c>
      <c r="D404" s="11" t="n">
        <v>10</v>
      </c>
      <c r="E404" s="13" t="n">
        <v>0.363</v>
      </c>
      <c r="F404" s="14" t="n">
        <f aca="false">D404*E404</f>
        <v>3.63</v>
      </c>
      <c r="G404" s="15" t="n">
        <f aca="false">E404*1.7</f>
        <v>0.6171</v>
      </c>
      <c r="H404" s="16"/>
      <c r="I404" s="16"/>
      <c r="J404" s="16"/>
    </row>
    <row r="405" customFormat="false" ht="13.5" hidden="false" customHeight="false" outlineLevel="0" collapsed="false">
      <c r="A405" s="11" t="n">
        <v>403</v>
      </c>
      <c r="B405" s="12" t="s">
        <v>400</v>
      </c>
      <c r="C405" s="12" t="s">
        <v>11</v>
      </c>
      <c r="D405" s="11" t="n">
        <v>20</v>
      </c>
      <c r="E405" s="13" t="n">
        <v>0.323</v>
      </c>
      <c r="F405" s="14" t="n">
        <f aca="false">D405*E405</f>
        <v>6.46</v>
      </c>
      <c r="G405" s="15" t="n">
        <f aca="false">E405*1.7</f>
        <v>0.5491</v>
      </c>
      <c r="H405" s="16"/>
      <c r="I405" s="16"/>
      <c r="J405" s="16"/>
    </row>
    <row r="406" customFormat="false" ht="13.5" hidden="false" customHeight="false" outlineLevel="0" collapsed="false">
      <c r="A406" s="11" t="n">
        <v>404</v>
      </c>
      <c r="B406" s="12" t="s">
        <v>401</v>
      </c>
      <c r="C406" s="12" t="s">
        <v>11</v>
      </c>
      <c r="D406" s="11" t="n">
        <v>20</v>
      </c>
      <c r="E406" s="13" t="n">
        <v>0.403</v>
      </c>
      <c r="F406" s="14" t="n">
        <f aca="false">D406*E406</f>
        <v>8.06</v>
      </c>
      <c r="G406" s="15" t="n">
        <f aca="false">E406*1.7</f>
        <v>0.6851</v>
      </c>
      <c r="H406" s="16"/>
      <c r="I406" s="16"/>
      <c r="J406" s="16"/>
    </row>
    <row r="407" customFormat="false" ht="13.5" hidden="false" customHeight="false" outlineLevel="0" collapsed="false">
      <c r="A407" s="11" t="n">
        <v>405</v>
      </c>
      <c r="B407" s="12" t="s">
        <v>402</v>
      </c>
      <c r="C407" s="12" t="s">
        <v>11</v>
      </c>
      <c r="D407" s="11" t="n">
        <v>37</v>
      </c>
      <c r="E407" s="13" t="n">
        <v>2.823</v>
      </c>
      <c r="F407" s="14" t="n">
        <f aca="false">D407*E407</f>
        <v>104.451</v>
      </c>
      <c r="G407" s="15" t="n">
        <f aca="false">E407*1.7</f>
        <v>4.7991</v>
      </c>
      <c r="H407" s="16"/>
      <c r="I407" s="16"/>
      <c r="J407" s="16"/>
    </row>
    <row r="408" customFormat="false" ht="13.5" hidden="false" customHeight="false" outlineLevel="0" collapsed="false">
      <c r="A408" s="11" t="n">
        <v>406</v>
      </c>
      <c r="B408" s="12" t="s">
        <v>403</v>
      </c>
      <c r="C408" s="12" t="s">
        <v>11</v>
      </c>
      <c r="D408" s="11" t="n">
        <v>4</v>
      </c>
      <c r="E408" s="13" t="n">
        <v>0.573</v>
      </c>
      <c r="F408" s="14" t="n">
        <f aca="false">D408*E408</f>
        <v>2.292</v>
      </c>
      <c r="G408" s="15" t="n">
        <f aca="false">E408*1.7</f>
        <v>0.9741</v>
      </c>
      <c r="H408" s="16"/>
      <c r="I408" s="16"/>
      <c r="J408" s="16"/>
    </row>
    <row r="409" customFormat="false" ht="25.5" hidden="false" customHeight="false" outlineLevel="0" collapsed="false">
      <c r="A409" s="11" t="n">
        <v>407</v>
      </c>
      <c r="B409" s="12" t="s">
        <v>404</v>
      </c>
      <c r="C409" s="12" t="s">
        <v>405</v>
      </c>
      <c r="D409" s="11" t="n">
        <v>5</v>
      </c>
      <c r="E409" s="13" t="n">
        <v>2.016</v>
      </c>
      <c r="F409" s="14" t="n">
        <f aca="false">D409*E409</f>
        <v>10.08</v>
      </c>
      <c r="G409" s="15" t="n">
        <f aca="false">E409*1.7</f>
        <v>3.4272</v>
      </c>
      <c r="H409" s="16"/>
      <c r="I409" s="16"/>
      <c r="J409" s="16"/>
    </row>
    <row r="410" customFormat="false" ht="25.5" hidden="false" customHeight="false" outlineLevel="0" collapsed="false">
      <c r="A410" s="11" t="n">
        <v>408</v>
      </c>
      <c r="B410" s="12" t="s">
        <v>406</v>
      </c>
      <c r="C410" s="12" t="s">
        <v>405</v>
      </c>
      <c r="D410" s="11" t="n">
        <v>2</v>
      </c>
      <c r="E410" s="13" t="n">
        <v>2.016</v>
      </c>
      <c r="F410" s="14" t="n">
        <f aca="false">D410*E410</f>
        <v>4.032</v>
      </c>
      <c r="G410" s="15" t="n">
        <f aca="false">E410*1.7</f>
        <v>3.4272</v>
      </c>
      <c r="H410" s="16"/>
      <c r="I410" s="16"/>
      <c r="J410" s="16"/>
    </row>
    <row r="411" customFormat="false" ht="25.5" hidden="false" customHeight="false" outlineLevel="0" collapsed="false">
      <c r="A411" s="11" t="n">
        <v>409</v>
      </c>
      <c r="B411" s="12" t="s">
        <v>407</v>
      </c>
      <c r="C411" s="12" t="s">
        <v>11</v>
      </c>
      <c r="D411" s="11" t="n">
        <v>5</v>
      </c>
      <c r="E411" s="13" t="n">
        <v>1.532</v>
      </c>
      <c r="F411" s="14" t="n">
        <f aca="false">D411*E411</f>
        <v>7.66</v>
      </c>
      <c r="G411" s="15" t="n">
        <f aca="false">E411*1.7</f>
        <v>2.6044</v>
      </c>
      <c r="H411" s="16"/>
      <c r="I411" s="16"/>
      <c r="J411" s="16"/>
    </row>
    <row r="412" customFormat="false" ht="25.5" hidden="false" customHeight="false" outlineLevel="0" collapsed="false">
      <c r="A412" s="11" t="n">
        <v>410</v>
      </c>
      <c r="B412" s="12" t="s">
        <v>407</v>
      </c>
      <c r="C412" s="12" t="s">
        <v>11</v>
      </c>
      <c r="D412" s="11" t="n">
        <v>6</v>
      </c>
      <c r="E412" s="13" t="n">
        <v>1.532</v>
      </c>
      <c r="F412" s="14" t="n">
        <f aca="false">D412*E412</f>
        <v>9.192</v>
      </c>
      <c r="G412" s="15" t="n">
        <f aca="false">E412*1.7</f>
        <v>2.6044</v>
      </c>
      <c r="H412" s="16"/>
      <c r="I412" s="16"/>
      <c r="J412" s="16"/>
    </row>
    <row r="413" customFormat="false" ht="13.5" hidden="false" customHeight="false" outlineLevel="0" collapsed="false">
      <c r="A413" s="11" t="n">
        <v>411</v>
      </c>
      <c r="B413" s="12" t="s">
        <v>408</v>
      </c>
      <c r="C413" s="12" t="s">
        <v>11</v>
      </c>
      <c r="D413" s="11" t="n">
        <v>3</v>
      </c>
      <c r="E413" s="13" t="n">
        <v>0.4</v>
      </c>
      <c r="F413" s="14" t="n">
        <f aca="false">D413*E413</f>
        <v>1.2</v>
      </c>
      <c r="G413" s="15" t="n">
        <f aca="false">E413*1.7</f>
        <v>0.68</v>
      </c>
      <c r="H413" s="16"/>
      <c r="I413" s="16"/>
      <c r="J413" s="16"/>
    </row>
    <row r="414" customFormat="false" ht="13.5" hidden="false" customHeight="false" outlineLevel="0" collapsed="false">
      <c r="A414" s="11" t="n">
        <v>412</v>
      </c>
      <c r="B414" s="12" t="s">
        <v>409</v>
      </c>
      <c r="C414" s="12" t="s">
        <v>11</v>
      </c>
      <c r="D414" s="11" t="n">
        <v>26</v>
      </c>
      <c r="E414" s="13" t="n">
        <v>0.8</v>
      </c>
      <c r="F414" s="14" t="n">
        <f aca="false">D414*E414</f>
        <v>20.8</v>
      </c>
      <c r="G414" s="15" t="n">
        <f aca="false">E414*1.7</f>
        <v>1.36</v>
      </c>
      <c r="H414" s="16"/>
      <c r="I414" s="16"/>
      <c r="J414" s="16"/>
    </row>
    <row r="415" customFormat="false" ht="13.5" hidden="false" customHeight="false" outlineLevel="0" collapsed="false">
      <c r="A415" s="11" t="n">
        <v>413</v>
      </c>
      <c r="B415" s="12" t="s">
        <v>410</v>
      </c>
      <c r="C415" s="12" t="s">
        <v>11</v>
      </c>
      <c r="D415" s="11" t="n">
        <v>8</v>
      </c>
      <c r="E415" s="13" t="n">
        <v>0.622</v>
      </c>
      <c r="F415" s="14" t="n">
        <f aca="false">D415*E415</f>
        <v>4.976</v>
      </c>
      <c r="G415" s="15" t="n">
        <f aca="false">E415*1.7</f>
        <v>1.0574</v>
      </c>
      <c r="H415" s="16"/>
      <c r="I415" s="16"/>
      <c r="J415" s="16"/>
    </row>
    <row r="416" customFormat="false" ht="13.5" hidden="false" customHeight="false" outlineLevel="0" collapsed="false">
      <c r="A416" s="11" t="n">
        <v>414</v>
      </c>
      <c r="B416" s="12" t="s">
        <v>411</v>
      </c>
      <c r="C416" s="12" t="s">
        <v>11</v>
      </c>
      <c r="D416" s="11" t="n">
        <v>4</v>
      </c>
      <c r="E416" s="13" t="n">
        <v>1.771</v>
      </c>
      <c r="F416" s="14" t="n">
        <f aca="false">D416*E416</f>
        <v>7.084</v>
      </c>
      <c r="G416" s="15" t="n">
        <f aca="false">E416*1.7</f>
        <v>3.0107</v>
      </c>
      <c r="H416" s="16"/>
      <c r="I416" s="16"/>
      <c r="J416" s="16"/>
    </row>
    <row r="417" customFormat="false" ht="13.5" hidden="false" customHeight="false" outlineLevel="0" collapsed="false">
      <c r="A417" s="11" t="n">
        <v>415</v>
      </c>
      <c r="B417" s="12" t="s">
        <v>412</v>
      </c>
      <c r="C417" s="12" t="s">
        <v>11</v>
      </c>
      <c r="D417" s="11" t="n">
        <v>40</v>
      </c>
      <c r="E417" s="13" t="n">
        <v>0.184</v>
      </c>
      <c r="F417" s="14" t="n">
        <f aca="false">D417*E417</f>
        <v>7.36</v>
      </c>
      <c r="G417" s="15" t="n">
        <f aca="false">E417*1.7</f>
        <v>0.3128</v>
      </c>
      <c r="H417" s="16"/>
      <c r="I417" s="16"/>
      <c r="J417" s="16"/>
    </row>
    <row r="418" customFormat="false" ht="13.5" hidden="false" customHeight="false" outlineLevel="0" collapsed="false">
      <c r="A418" s="11" t="n">
        <v>416</v>
      </c>
      <c r="B418" s="12" t="s">
        <v>413</v>
      </c>
      <c r="C418" s="12" t="s">
        <v>11</v>
      </c>
      <c r="D418" s="11" t="n">
        <v>15</v>
      </c>
      <c r="E418" s="13" t="n">
        <v>0.097</v>
      </c>
      <c r="F418" s="14" t="n">
        <f aca="false">D418*E418</f>
        <v>1.455</v>
      </c>
      <c r="G418" s="15" t="n">
        <f aca="false">E418*1.7</f>
        <v>0.1649</v>
      </c>
      <c r="H418" s="16"/>
      <c r="I418" s="16"/>
      <c r="J418" s="16"/>
    </row>
    <row r="419" customFormat="false" ht="13.5" hidden="false" customHeight="false" outlineLevel="0" collapsed="false">
      <c r="A419" s="11" t="n">
        <v>417</v>
      </c>
      <c r="B419" s="12" t="s">
        <v>414</v>
      </c>
      <c r="C419" s="12" t="s">
        <v>11</v>
      </c>
      <c r="D419" s="11" t="n">
        <v>15</v>
      </c>
      <c r="E419" s="13" t="n">
        <v>0.121</v>
      </c>
      <c r="F419" s="14" t="n">
        <f aca="false">D419*E419</f>
        <v>1.815</v>
      </c>
      <c r="G419" s="15" t="n">
        <f aca="false">E419*1.7</f>
        <v>0.2057</v>
      </c>
      <c r="H419" s="16"/>
      <c r="I419" s="16"/>
      <c r="J419" s="16"/>
    </row>
    <row r="420" customFormat="false" ht="25.5" hidden="false" customHeight="false" outlineLevel="0" collapsed="false">
      <c r="A420" s="11" t="n">
        <v>418</v>
      </c>
      <c r="B420" s="12" t="s">
        <v>415</v>
      </c>
      <c r="C420" s="12" t="s">
        <v>11</v>
      </c>
      <c r="D420" s="11" t="n">
        <v>2</v>
      </c>
      <c r="E420" s="13" t="n">
        <v>6.548</v>
      </c>
      <c r="F420" s="14" t="n">
        <f aca="false">D420*E420</f>
        <v>13.096</v>
      </c>
      <c r="G420" s="15" t="n">
        <f aca="false">E420*1.7</f>
        <v>11.1316</v>
      </c>
      <c r="H420" s="16"/>
      <c r="I420" s="16"/>
      <c r="J420" s="16"/>
    </row>
    <row r="421" customFormat="false" ht="13.5" hidden="false" customHeight="false" outlineLevel="0" collapsed="false">
      <c r="A421" s="11" t="n">
        <v>419</v>
      </c>
      <c r="B421" s="12" t="s">
        <v>416</v>
      </c>
      <c r="C421" s="12" t="s">
        <v>11</v>
      </c>
      <c r="D421" s="11" t="n">
        <v>2</v>
      </c>
      <c r="E421" s="13" t="n">
        <v>1.613</v>
      </c>
      <c r="F421" s="14" t="n">
        <f aca="false">D421*E421</f>
        <v>3.226</v>
      </c>
      <c r="G421" s="15" t="n">
        <f aca="false">E421*1.7</f>
        <v>2.7421</v>
      </c>
      <c r="H421" s="16"/>
      <c r="I421" s="16"/>
      <c r="J421" s="16"/>
    </row>
    <row r="422" customFormat="false" ht="13.5" hidden="false" customHeight="false" outlineLevel="0" collapsed="false">
      <c r="A422" s="11" t="n">
        <v>420</v>
      </c>
      <c r="B422" s="12" t="s">
        <v>417</v>
      </c>
      <c r="C422" s="12" t="s">
        <v>11</v>
      </c>
      <c r="D422" s="11" t="n">
        <v>20</v>
      </c>
      <c r="E422" s="13" t="n">
        <v>0.081</v>
      </c>
      <c r="F422" s="14" t="n">
        <f aca="false">D422*E422</f>
        <v>1.62</v>
      </c>
      <c r="G422" s="15" t="n">
        <f aca="false">E422*1.7</f>
        <v>0.1377</v>
      </c>
      <c r="H422" s="16"/>
      <c r="I422" s="16"/>
      <c r="J422" s="16"/>
    </row>
    <row r="423" customFormat="false" ht="13.5" hidden="false" customHeight="false" outlineLevel="0" collapsed="false">
      <c r="A423" s="11" t="n">
        <v>421</v>
      </c>
      <c r="B423" s="12" t="s">
        <v>418</v>
      </c>
      <c r="C423" s="12" t="s">
        <v>11</v>
      </c>
      <c r="D423" s="11" t="n">
        <v>2</v>
      </c>
      <c r="E423" s="13" t="n">
        <v>2.016</v>
      </c>
      <c r="F423" s="14" t="n">
        <f aca="false">D423*E423</f>
        <v>4.032</v>
      </c>
      <c r="G423" s="15" t="n">
        <f aca="false">E423*1.7</f>
        <v>3.4272</v>
      </c>
      <c r="H423" s="16"/>
      <c r="I423" s="16"/>
      <c r="J423" s="16"/>
    </row>
    <row r="424" customFormat="false" ht="13.5" hidden="false" customHeight="false" outlineLevel="0" collapsed="false">
      <c r="A424" s="11" t="n">
        <v>422</v>
      </c>
      <c r="B424" s="12" t="s">
        <v>419</v>
      </c>
      <c r="C424" s="12" t="s">
        <v>11</v>
      </c>
      <c r="D424" s="11" t="n">
        <v>1</v>
      </c>
      <c r="E424" s="13" t="n">
        <v>1.03</v>
      </c>
      <c r="F424" s="14" t="n">
        <f aca="false">D424*E424</f>
        <v>1.03</v>
      </c>
      <c r="G424" s="15" t="n">
        <f aca="false">E424*1.7</f>
        <v>1.751</v>
      </c>
      <c r="H424" s="16"/>
      <c r="I424" s="16"/>
      <c r="J424" s="16"/>
    </row>
    <row r="425" customFormat="false" ht="13.5" hidden="false" customHeight="false" outlineLevel="0" collapsed="false">
      <c r="A425" s="11" t="n">
        <v>423</v>
      </c>
      <c r="B425" s="12" t="s">
        <v>420</v>
      </c>
      <c r="C425" s="12" t="s">
        <v>11</v>
      </c>
      <c r="D425" s="11" t="n">
        <v>1</v>
      </c>
      <c r="E425" s="13" t="n">
        <v>1.54</v>
      </c>
      <c r="F425" s="14" t="n">
        <f aca="false">D425*E425</f>
        <v>1.54</v>
      </c>
      <c r="G425" s="15" t="n">
        <f aca="false">E425*1.7</f>
        <v>2.618</v>
      </c>
      <c r="H425" s="16"/>
      <c r="I425" s="16"/>
      <c r="J425" s="16"/>
    </row>
    <row r="426" customFormat="false" ht="13.5" hidden="false" customHeight="false" outlineLevel="0" collapsed="false">
      <c r="A426" s="11" t="n">
        <v>424</v>
      </c>
      <c r="B426" s="12" t="s">
        <v>421</v>
      </c>
      <c r="C426" s="12" t="s">
        <v>11</v>
      </c>
      <c r="D426" s="11" t="n">
        <v>2</v>
      </c>
      <c r="E426" s="13" t="n">
        <v>1.54</v>
      </c>
      <c r="F426" s="14" t="n">
        <f aca="false">D426*E426</f>
        <v>3.08</v>
      </c>
      <c r="G426" s="15" t="n">
        <f aca="false">E426*1.7</f>
        <v>2.618</v>
      </c>
      <c r="H426" s="16"/>
      <c r="I426" s="16"/>
      <c r="J426" s="16"/>
    </row>
    <row r="427" customFormat="false" ht="13.5" hidden="false" customHeight="false" outlineLevel="0" collapsed="false">
      <c r="A427" s="11" t="n">
        <v>425</v>
      </c>
      <c r="B427" s="12" t="s">
        <v>422</v>
      </c>
      <c r="C427" s="12" t="s">
        <v>11</v>
      </c>
      <c r="D427" s="11" t="n">
        <v>5</v>
      </c>
      <c r="E427" s="13" t="n">
        <v>1.065</v>
      </c>
      <c r="F427" s="14" t="n">
        <f aca="false">D427*E427</f>
        <v>5.325</v>
      </c>
      <c r="G427" s="15" t="n">
        <f aca="false">E427*1.7</f>
        <v>1.8105</v>
      </c>
      <c r="H427" s="16"/>
      <c r="I427" s="16"/>
      <c r="J427" s="16"/>
    </row>
    <row r="428" customFormat="false" ht="13.5" hidden="false" customHeight="false" outlineLevel="0" collapsed="false">
      <c r="A428" s="11" t="n">
        <v>426</v>
      </c>
      <c r="B428" s="12" t="s">
        <v>423</v>
      </c>
      <c r="C428" s="12" t="s">
        <v>11</v>
      </c>
      <c r="D428" s="11" t="n">
        <v>11</v>
      </c>
      <c r="E428" s="13" t="n">
        <v>0.645</v>
      </c>
      <c r="F428" s="14" t="n">
        <f aca="false">D428*E428</f>
        <v>7.095</v>
      </c>
      <c r="G428" s="15" t="n">
        <f aca="false">E428*1.7</f>
        <v>1.0965</v>
      </c>
      <c r="H428" s="16"/>
      <c r="I428" s="16"/>
      <c r="J428" s="16"/>
    </row>
    <row r="429" customFormat="false" ht="13.5" hidden="false" customHeight="false" outlineLevel="0" collapsed="false">
      <c r="A429" s="11" t="n">
        <v>427</v>
      </c>
      <c r="B429" s="12" t="s">
        <v>424</v>
      </c>
      <c r="C429" s="12" t="s">
        <v>11</v>
      </c>
      <c r="D429" s="11" t="n">
        <v>20</v>
      </c>
      <c r="E429" s="13" t="n">
        <v>0.645</v>
      </c>
      <c r="F429" s="14" t="n">
        <f aca="false">D429*E429</f>
        <v>12.9</v>
      </c>
      <c r="G429" s="15" t="n">
        <f aca="false">E429*1.7</f>
        <v>1.0965</v>
      </c>
      <c r="H429" s="16"/>
      <c r="I429" s="16"/>
      <c r="J429" s="16"/>
    </row>
    <row r="430" customFormat="false" ht="13.5" hidden="false" customHeight="false" outlineLevel="0" collapsed="false">
      <c r="A430" s="11" t="n">
        <v>428</v>
      </c>
      <c r="B430" s="12" t="s">
        <v>425</v>
      </c>
      <c r="C430" s="12" t="s">
        <v>11</v>
      </c>
      <c r="D430" s="11" t="n">
        <v>1</v>
      </c>
      <c r="E430" s="13" t="n">
        <v>2.661</v>
      </c>
      <c r="F430" s="14" t="n">
        <f aca="false">D430*E430</f>
        <v>2.661</v>
      </c>
      <c r="G430" s="15" t="n">
        <f aca="false">E430*1.7</f>
        <v>4.5237</v>
      </c>
      <c r="H430" s="16"/>
      <c r="I430" s="16"/>
      <c r="J430" s="16"/>
    </row>
    <row r="431" customFormat="false" ht="13.5" hidden="false" customHeight="false" outlineLevel="0" collapsed="false">
      <c r="A431" s="11" t="n">
        <v>429</v>
      </c>
      <c r="B431" s="12" t="s">
        <v>426</v>
      </c>
      <c r="C431" s="12" t="s">
        <v>11</v>
      </c>
      <c r="D431" s="11" t="n">
        <v>20</v>
      </c>
      <c r="E431" s="13" t="n">
        <v>0.532</v>
      </c>
      <c r="F431" s="14" t="n">
        <f aca="false">D431*E431</f>
        <v>10.64</v>
      </c>
      <c r="G431" s="15" t="n">
        <f aca="false">E431*1.7</f>
        <v>0.9044</v>
      </c>
      <c r="H431" s="16"/>
      <c r="I431" s="16"/>
      <c r="J431" s="16"/>
    </row>
    <row r="432" customFormat="false" ht="13.5" hidden="false" customHeight="false" outlineLevel="0" collapsed="false">
      <c r="A432" s="11" t="n">
        <v>430</v>
      </c>
      <c r="B432" s="12" t="s">
        <v>427</v>
      </c>
      <c r="C432" s="12" t="s">
        <v>11</v>
      </c>
      <c r="D432" s="11" t="n">
        <v>3</v>
      </c>
      <c r="E432" s="13" t="n">
        <v>1.21</v>
      </c>
      <c r="F432" s="14" t="n">
        <f aca="false">D432*E432</f>
        <v>3.63</v>
      </c>
      <c r="G432" s="15" t="n">
        <f aca="false">E432*1.7</f>
        <v>2.057</v>
      </c>
      <c r="H432" s="16"/>
      <c r="I432" s="16"/>
      <c r="J432" s="16"/>
    </row>
    <row r="433" customFormat="false" ht="13.5" hidden="false" customHeight="false" outlineLevel="0" collapsed="false">
      <c r="A433" s="11" t="n">
        <v>431</v>
      </c>
      <c r="B433" s="12" t="s">
        <v>428</v>
      </c>
      <c r="C433" s="12" t="s">
        <v>11</v>
      </c>
      <c r="D433" s="11" t="n">
        <v>8</v>
      </c>
      <c r="E433" s="13" t="n">
        <v>0.32</v>
      </c>
      <c r="F433" s="14" t="n">
        <f aca="false">D433*E433</f>
        <v>2.56</v>
      </c>
      <c r="G433" s="15" t="n">
        <f aca="false">E433*1.7</f>
        <v>0.544</v>
      </c>
      <c r="H433" s="16"/>
      <c r="I433" s="16"/>
      <c r="J433" s="16"/>
    </row>
    <row r="434" customFormat="false" ht="13.5" hidden="false" customHeight="false" outlineLevel="0" collapsed="false">
      <c r="A434" s="11" t="n">
        <v>432</v>
      </c>
      <c r="B434" s="12" t="s">
        <v>429</v>
      </c>
      <c r="C434" s="12" t="s">
        <v>11</v>
      </c>
      <c r="D434" s="11" t="n">
        <v>1</v>
      </c>
      <c r="E434" s="13" t="n">
        <v>1.613</v>
      </c>
      <c r="F434" s="14" t="n">
        <f aca="false">D434*E434</f>
        <v>1.613</v>
      </c>
      <c r="G434" s="15" t="n">
        <f aca="false">E434*1.7</f>
        <v>2.7421</v>
      </c>
      <c r="H434" s="16"/>
      <c r="I434" s="16"/>
      <c r="J434" s="16"/>
    </row>
    <row r="435" customFormat="false" ht="13.5" hidden="false" customHeight="false" outlineLevel="0" collapsed="false">
      <c r="A435" s="11" t="n">
        <v>433</v>
      </c>
      <c r="B435" s="12" t="s">
        <v>430</v>
      </c>
      <c r="C435" s="12" t="s">
        <v>11</v>
      </c>
      <c r="D435" s="11" t="n">
        <v>3</v>
      </c>
      <c r="E435" s="13" t="n">
        <v>0.807</v>
      </c>
      <c r="F435" s="14" t="n">
        <f aca="false">D435*E435</f>
        <v>2.421</v>
      </c>
      <c r="G435" s="15" t="n">
        <f aca="false">E435*1.7</f>
        <v>1.3719</v>
      </c>
      <c r="H435" s="16"/>
      <c r="I435" s="16"/>
      <c r="J435" s="16"/>
    </row>
    <row r="436" customFormat="false" ht="13.5" hidden="false" customHeight="false" outlineLevel="0" collapsed="false">
      <c r="A436" s="11" t="n">
        <v>434</v>
      </c>
      <c r="B436" s="12" t="s">
        <v>431</v>
      </c>
      <c r="C436" s="12" t="s">
        <v>11</v>
      </c>
      <c r="D436" s="11" t="n">
        <v>1</v>
      </c>
      <c r="E436" s="13" t="n">
        <v>0.807</v>
      </c>
      <c r="F436" s="14" t="n">
        <f aca="false">D436*E436</f>
        <v>0.807</v>
      </c>
      <c r="G436" s="15" t="n">
        <f aca="false">E436*1.7</f>
        <v>1.3719</v>
      </c>
      <c r="H436" s="16"/>
      <c r="I436" s="16"/>
      <c r="J436" s="16"/>
    </row>
    <row r="437" customFormat="false" ht="13.5" hidden="false" customHeight="false" outlineLevel="0" collapsed="false">
      <c r="A437" s="11" t="n">
        <v>435</v>
      </c>
      <c r="B437" s="12" t="s">
        <v>432</v>
      </c>
      <c r="C437" s="12" t="s">
        <v>11</v>
      </c>
      <c r="D437" s="11" t="n">
        <v>1</v>
      </c>
      <c r="E437" s="13" t="n">
        <v>1.048</v>
      </c>
      <c r="F437" s="14" t="n">
        <f aca="false">D437*E437</f>
        <v>1.048</v>
      </c>
      <c r="G437" s="15" t="n">
        <f aca="false">E437*1.7</f>
        <v>1.7816</v>
      </c>
      <c r="H437" s="16"/>
      <c r="I437" s="16"/>
      <c r="J437" s="16"/>
    </row>
    <row r="438" customFormat="false" ht="13.5" hidden="false" customHeight="false" outlineLevel="0" collapsed="false">
      <c r="A438" s="11" t="n">
        <v>436</v>
      </c>
      <c r="B438" s="12" t="s">
        <v>433</v>
      </c>
      <c r="C438" s="12" t="s">
        <v>11</v>
      </c>
      <c r="D438" s="11" t="n">
        <v>2</v>
      </c>
      <c r="E438" s="13" t="n">
        <v>1.452</v>
      </c>
      <c r="F438" s="14" t="n">
        <f aca="false">D438*E438</f>
        <v>2.904</v>
      </c>
      <c r="G438" s="15" t="n">
        <f aca="false">E438*1.7</f>
        <v>2.4684</v>
      </c>
      <c r="H438" s="16"/>
      <c r="I438" s="16"/>
      <c r="J438" s="16"/>
    </row>
    <row r="439" customFormat="false" ht="13.5" hidden="false" customHeight="false" outlineLevel="0" collapsed="false">
      <c r="A439" s="11" t="n">
        <v>437</v>
      </c>
      <c r="B439" s="12" t="s">
        <v>434</v>
      </c>
      <c r="C439" s="12" t="s">
        <v>11</v>
      </c>
      <c r="D439" s="11" t="n">
        <v>1</v>
      </c>
      <c r="E439" s="13" t="n">
        <v>0.71</v>
      </c>
      <c r="F439" s="14" t="n">
        <f aca="false">D439*E439</f>
        <v>0.71</v>
      </c>
      <c r="G439" s="15" t="n">
        <f aca="false">E439*1.7</f>
        <v>1.207</v>
      </c>
      <c r="H439" s="16"/>
      <c r="I439" s="16"/>
      <c r="J439" s="16"/>
    </row>
    <row r="440" customFormat="false" ht="13.5" hidden="false" customHeight="false" outlineLevel="0" collapsed="false">
      <c r="A440" s="11" t="n">
        <v>438</v>
      </c>
      <c r="B440" s="12" t="s">
        <v>435</v>
      </c>
      <c r="C440" s="12" t="s">
        <v>11</v>
      </c>
      <c r="D440" s="11" t="n">
        <v>2</v>
      </c>
      <c r="E440" s="13" t="n">
        <v>0.968</v>
      </c>
      <c r="F440" s="14" t="n">
        <f aca="false">D440*E440</f>
        <v>1.936</v>
      </c>
      <c r="G440" s="15" t="n">
        <f aca="false">E440*1.7</f>
        <v>1.6456</v>
      </c>
      <c r="H440" s="16"/>
      <c r="I440" s="16"/>
      <c r="J440" s="16"/>
    </row>
    <row r="441" customFormat="false" ht="13.5" hidden="false" customHeight="false" outlineLevel="0" collapsed="false">
      <c r="A441" s="11" t="n">
        <v>439</v>
      </c>
      <c r="B441" s="12" t="s">
        <v>436</v>
      </c>
      <c r="C441" s="12" t="s">
        <v>11</v>
      </c>
      <c r="D441" s="11" t="n">
        <v>20</v>
      </c>
      <c r="E441" s="13" t="n">
        <v>2.177</v>
      </c>
      <c r="F441" s="14" t="n">
        <f aca="false">D441*E441</f>
        <v>43.54</v>
      </c>
      <c r="G441" s="15" t="n">
        <f aca="false">E441*1.7</f>
        <v>3.7009</v>
      </c>
      <c r="H441" s="16"/>
      <c r="I441" s="16"/>
      <c r="J441" s="16"/>
    </row>
    <row r="442" customFormat="false" ht="13.5" hidden="false" customHeight="false" outlineLevel="0" collapsed="false">
      <c r="A442" s="11" t="n">
        <v>440</v>
      </c>
      <c r="B442" s="12" t="s">
        <v>437</v>
      </c>
      <c r="C442" s="12" t="s">
        <v>11</v>
      </c>
      <c r="D442" s="11" t="n">
        <v>1</v>
      </c>
      <c r="E442" s="13" t="n">
        <v>2.016</v>
      </c>
      <c r="F442" s="14" t="n">
        <f aca="false">D442*E442</f>
        <v>2.016</v>
      </c>
      <c r="G442" s="15" t="n">
        <f aca="false">E442*1.7</f>
        <v>3.4272</v>
      </c>
      <c r="H442" s="16"/>
      <c r="I442" s="16"/>
      <c r="J442" s="16"/>
    </row>
    <row r="443" customFormat="false" ht="13.5" hidden="false" customHeight="false" outlineLevel="0" collapsed="false">
      <c r="A443" s="11" t="n">
        <v>441</v>
      </c>
      <c r="B443" s="12" t="s">
        <v>438</v>
      </c>
      <c r="C443" s="12" t="s">
        <v>11</v>
      </c>
      <c r="D443" s="11" t="n">
        <v>20</v>
      </c>
      <c r="E443" s="13" t="n">
        <v>0.33</v>
      </c>
      <c r="F443" s="14" t="n">
        <f aca="false">D443*E443</f>
        <v>6.6</v>
      </c>
      <c r="G443" s="15" t="n">
        <f aca="false">E443*1.5</f>
        <v>0.495</v>
      </c>
      <c r="H443" s="16"/>
      <c r="I443" s="16"/>
      <c r="J443" s="16"/>
    </row>
    <row r="444" customFormat="false" ht="25.5" hidden="false" customHeight="false" outlineLevel="0" collapsed="false">
      <c r="A444" s="11" t="n">
        <v>442</v>
      </c>
      <c r="B444" s="12" t="s">
        <v>439</v>
      </c>
      <c r="C444" s="12" t="s">
        <v>11</v>
      </c>
      <c r="D444" s="11" t="n">
        <v>20</v>
      </c>
      <c r="E444" s="13" t="n">
        <v>0.968</v>
      </c>
      <c r="F444" s="14" t="n">
        <f aca="false">D444*E444</f>
        <v>19.36</v>
      </c>
      <c r="G444" s="15" t="n">
        <f aca="false">E444*1.7</f>
        <v>1.6456</v>
      </c>
      <c r="H444" s="16"/>
      <c r="I444" s="16"/>
      <c r="J444" s="16"/>
    </row>
    <row r="445" customFormat="false" ht="13.5" hidden="false" customHeight="false" outlineLevel="0" collapsed="false">
      <c r="A445" s="11" t="n">
        <v>443</v>
      </c>
      <c r="B445" s="12" t="s">
        <v>440</v>
      </c>
      <c r="C445" s="12" t="s">
        <v>11</v>
      </c>
      <c r="D445" s="11" t="n">
        <v>43</v>
      </c>
      <c r="E445" s="13" t="n">
        <v>1.687</v>
      </c>
      <c r="F445" s="14" t="n">
        <f aca="false">D445*E445</f>
        <v>72.541</v>
      </c>
      <c r="G445" s="15" t="n">
        <f aca="false">E445*1.7</f>
        <v>2.8679</v>
      </c>
      <c r="H445" s="16"/>
      <c r="I445" s="16"/>
      <c r="J445" s="16"/>
    </row>
    <row r="446" customFormat="false" ht="13.5" hidden="false" customHeight="false" outlineLevel="0" collapsed="false">
      <c r="A446" s="11" t="n">
        <v>444</v>
      </c>
      <c r="B446" s="12" t="s">
        <v>441</v>
      </c>
      <c r="C446" s="12" t="s">
        <v>11</v>
      </c>
      <c r="D446" s="11" t="n">
        <v>5</v>
      </c>
      <c r="E446" s="13" t="n">
        <v>1.452</v>
      </c>
      <c r="F446" s="14" t="n">
        <f aca="false">D446*E446</f>
        <v>7.26</v>
      </c>
      <c r="G446" s="15" t="n">
        <f aca="false">E446*1.7</f>
        <v>2.4684</v>
      </c>
      <c r="H446" s="16"/>
      <c r="I446" s="16"/>
      <c r="J446" s="16"/>
    </row>
    <row r="447" customFormat="false" ht="13.5" hidden="false" customHeight="false" outlineLevel="0" collapsed="false">
      <c r="A447" s="11" t="n">
        <v>445</v>
      </c>
      <c r="B447" s="12" t="s">
        <v>442</v>
      </c>
      <c r="C447" s="12" t="s">
        <v>11</v>
      </c>
      <c r="D447" s="11" t="n">
        <v>2</v>
      </c>
      <c r="E447" s="13" t="n">
        <v>0.806</v>
      </c>
      <c r="F447" s="14" t="n">
        <f aca="false">D447*E447</f>
        <v>1.612</v>
      </c>
      <c r="G447" s="15" t="n">
        <f aca="false">E447*1.7</f>
        <v>1.3702</v>
      </c>
      <c r="H447" s="16"/>
      <c r="I447" s="16"/>
      <c r="J447" s="16"/>
    </row>
    <row r="448" customFormat="false" ht="13.5" hidden="false" customHeight="false" outlineLevel="0" collapsed="false">
      <c r="A448" s="11" t="n">
        <v>446</v>
      </c>
      <c r="B448" s="12" t="s">
        <v>443</v>
      </c>
      <c r="C448" s="12" t="s">
        <v>11</v>
      </c>
      <c r="D448" s="11" t="n">
        <v>4</v>
      </c>
      <c r="E448" s="13" t="n">
        <v>0.621</v>
      </c>
      <c r="F448" s="14" t="n">
        <f aca="false">D448*E448</f>
        <v>2.484</v>
      </c>
      <c r="G448" s="15" t="n">
        <f aca="false">E448*1.7</f>
        <v>1.0557</v>
      </c>
      <c r="H448" s="16"/>
      <c r="I448" s="16"/>
      <c r="J448" s="16"/>
    </row>
    <row r="449" customFormat="false" ht="13.5" hidden="false" customHeight="false" outlineLevel="0" collapsed="false">
      <c r="A449" s="11" t="n">
        <v>447</v>
      </c>
      <c r="B449" s="12" t="s">
        <v>444</v>
      </c>
      <c r="C449" s="12" t="s">
        <v>11</v>
      </c>
      <c r="D449" s="11" t="n">
        <v>6</v>
      </c>
      <c r="E449" s="13" t="n">
        <v>0.28</v>
      </c>
      <c r="F449" s="14" t="n">
        <f aca="false">D449*E449</f>
        <v>1.68</v>
      </c>
      <c r="G449" s="15" t="n">
        <f aca="false">E449*1.7</f>
        <v>0.476</v>
      </c>
      <c r="H449" s="16"/>
      <c r="I449" s="16"/>
      <c r="J449" s="16"/>
    </row>
    <row r="450" customFormat="false" ht="13.5" hidden="false" customHeight="false" outlineLevel="0" collapsed="false">
      <c r="A450" s="11" t="n">
        <v>448</v>
      </c>
      <c r="B450" s="12" t="s">
        <v>445</v>
      </c>
      <c r="C450" s="12" t="s">
        <v>11</v>
      </c>
      <c r="D450" s="11" t="n">
        <v>4</v>
      </c>
      <c r="E450" s="13" t="n">
        <v>0.355</v>
      </c>
      <c r="F450" s="14" t="n">
        <f aca="false">D450*E450</f>
        <v>1.42</v>
      </c>
      <c r="G450" s="15" t="n">
        <f aca="false">E450*1.7</f>
        <v>0.6035</v>
      </c>
      <c r="H450" s="16"/>
      <c r="I450" s="16"/>
      <c r="J450" s="16"/>
    </row>
    <row r="451" customFormat="false" ht="13.5" hidden="false" customHeight="false" outlineLevel="0" collapsed="false">
      <c r="A451" s="11" t="n">
        <v>449</v>
      </c>
      <c r="B451" s="12" t="s">
        <v>446</v>
      </c>
      <c r="C451" s="12" t="s">
        <v>11</v>
      </c>
      <c r="D451" s="11" t="n">
        <v>1</v>
      </c>
      <c r="E451" s="13" t="n">
        <v>0.443</v>
      </c>
      <c r="F451" s="14" t="n">
        <f aca="false">D451*E451</f>
        <v>0.443</v>
      </c>
      <c r="G451" s="15" t="n">
        <f aca="false">E451*1.7</f>
        <v>0.7531</v>
      </c>
      <c r="H451" s="16"/>
      <c r="I451" s="16"/>
      <c r="J451" s="16"/>
    </row>
    <row r="452" customFormat="false" ht="13.5" hidden="false" customHeight="false" outlineLevel="0" collapsed="false">
      <c r="A452" s="11" t="n">
        <v>450</v>
      </c>
      <c r="B452" s="12" t="s">
        <v>447</v>
      </c>
      <c r="C452" s="12" t="s">
        <v>11</v>
      </c>
      <c r="D452" s="11" t="n">
        <v>6</v>
      </c>
      <c r="E452" s="13" t="n">
        <v>3.629</v>
      </c>
      <c r="F452" s="14" t="n">
        <f aca="false">D452*E452</f>
        <v>21.774</v>
      </c>
      <c r="G452" s="15" t="n">
        <f aca="false">E452*1.7</f>
        <v>6.1693</v>
      </c>
      <c r="H452" s="16"/>
      <c r="I452" s="16"/>
      <c r="J452" s="16"/>
    </row>
    <row r="453" customFormat="false" ht="13.5" hidden="false" customHeight="false" outlineLevel="0" collapsed="false">
      <c r="A453" s="11" t="n">
        <v>451</v>
      </c>
      <c r="B453" s="12" t="s">
        <v>448</v>
      </c>
      <c r="C453" s="12" t="s">
        <v>11</v>
      </c>
      <c r="D453" s="11" t="n">
        <v>1</v>
      </c>
      <c r="E453" s="13" t="n">
        <v>17.742</v>
      </c>
      <c r="F453" s="14" t="n">
        <f aca="false">D453*E453</f>
        <v>17.742</v>
      </c>
      <c r="G453" s="15" t="n">
        <f aca="false">E453*1.7</f>
        <v>30.1614</v>
      </c>
      <c r="H453" s="16"/>
      <c r="I453" s="16"/>
      <c r="J453" s="16"/>
    </row>
    <row r="454" customFormat="false" ht="13.5" hidden="false" customHeight="false" outlineLevel="0" collapsed="false">
      <c r="A454" s="11" t="n">
        <v>452</v>
      </c>
      <c r="B454" s="12" t="s">
        <v>449</v>
      </c>
      <c r="C454" s="12" t="s">
        <v>11</v>
      </c>
      <c r="D454" s="11" t="n">
        <v>5</v>
      </c>
      <c r="E454" s="13" t="n">
        <v>3.629</v>
      </c>
      <c r="F454" s="14" t="n">
        <f aca="false">D454*E454</f>
        <v>18.145</v>
      </c>
      <c r="G454" s="15" t="n">
        <f aca="false">E454*1.7</f>
        <v>6.1693</v>
      </c>
      <c r="H454" s="16"/>
      <c r="I454" s="16"/>
      <c r="J454" s="16"/>
    </row>
    <row r="455" customFormat="false" ht="13.5" hidden="false" customHeight="false" outlineLevel="0" collapsed="false">
      <c r="A455" s="11" t="n">
        <v>453</v>
      </c>
      <c r="B455" s="12" t="s">
        <v>450</v>
      </c>
      <c r="C455" s="12" t="s">
        <v>96</v>
      </c>
      <c r="D455" s="11" t="n">
        <v>6</v>
      </c>
      <c r="E455" s="13" t="n">
        <v>2.57</v>
      </c>
      <c r="F455" s="14" t="n">
        <f aca="false">D455*E455</f>
        <v>15.42</v>
      </c>
      <c r="G455" s="15" t="n">
        <f aca="false">E455*1.7</f>
        <v>4.369</v>
      </c>
      <c r="H455" s="16"/>
      <c r="I455" s="16"/>
      <c r="J455" s="16"/>
    </row>
    <row r="456" customFormat="false" ht="13.5" hidden="false" customHeight="false" outlineLevel="0" collapsed="false">
      <c r="A456" s="11" t="n">
        <v>454</v>
      </c>
      <c r="B456" s="12" t="s">
        <v>451</v>
      </c>
      <c r="C456" s="12" t="s">
        <v>96</v>
      </c>
      <c r="D456" s="11" t="n">
        <v>50</v>
      </c>
      <c r="E456" s="13" t="n">
        <v>5.04</v>
      </c>
      <c r="F456" s="14" t="n">
        <f aca="false">D456*E456</f>
        <v>252</v>
      </c>
      <c r="G456" s="15" t="n">
        <f aca="false">E456*1.7</f>
        <v>8.568</v>
      </c>
      <c r="H456" s="16"/>
      <c r="I456" s="16"/>
      <c r="J456" s="16"/>
    </row>
    <row r="457" customFormat="false" ht="13.5" hidden="false" customHeight="false" outlineLevel="0" collapsed="false">
      <c r="A457" s="11" t="n">
        <v>455</v>
      </c>
      <c r="B457" s="12" t="s">
        <v>452</v>
      </c>
      <c r="C457" s="12" t="s">
        <v>34</v>
      </c>
      <c r="D457" s="11" t="n">
        <v>24</v>
      </c>
      <c r="E457" s="13" t="n">
        <v>5.14</v>
      </c>
      <c r="F457" s="14" t="n">
        <f aca="false">D457*E457</f>
        <v>123.36</v>
      </c>
      <c r="G457" s="15" t="n">
        <f aca="false">E457*1.7</f>
        <v>8.738</v>
      </c>
      <c r="H457" s="16"/>
      <c r="I457" s="16"/>
      <c r="J457" s="16"/>
    </row>
    <row r="458" customFormat="false" ht="13.5" hidden="false" customHeight="false" outlineLevel="0" collapsed="false">
      <c r="A458" s="11" t="n">
        <v>456</v>
      </c>
      <c r="B458" s="12" t="s">
        <v>453</v>
      </c>
      <c r="C458" s="12" t="s">
        <v>96</v>
      </c>
      <c r="D458" s="11" t="n">
        <v>6</v>
      </c>
      <c r="E458" s="13" t="n">
        <v>12.903</v>
      </c>
      <c r="F458" s="14" t="n">
        <f aca="false">D458*E458</f>
        <v>77.418</v>
      </c>
      <c r="G458" s="15" t="n">
        <f aca="false">E458*1.7</f>
        <v>21.9351</v>
      </c>
      <c r="H458" s="16"/>
      <c r="I458" s="16"/>
      <c r="J458" s="16"/>
    </row>
    <row r="459" customFormat="false" ht="25.5" hidden="false" customHeight="false" outlineLevel="0" collapsed="false">
      <c r="A459" s="11" t="n">
        <v>457</v>
      </c>
      <c r="B459" s="12" t="s">
        <v>454</v>
      </c>
      <c r="C459" s="12" t="s">
        <v>96</v>
      </c>
      <c r="D459" s="11" t="n">
        <v>5</v>
      </c>
      <c r="E459" s="13" t="n">
        <v>1.613</v>
      </c>
      <c r="F459" s="14" t="n">
        <f aca="false">D459*E459</f>
        <v>8.065</v>
      </c>
      <c r="G459" s="15" t="n">
        <f aca="false">E459*1.7</f>
        <v>2.7421</v>
      </c>
      <c r="H459" s="16"/>
      <c r="I459" s="16"/>
      <c r="J459" s="16"/>
    </row>
    <row r="460" customFormat="false" ht="37.5" hidden="false" customHeight="false" outlineLevel="0" collapsed="false">
      <c r="A460" s="11" t="n">
        <v>458</v>
      </c>
      <c r="B460" s="12" t="s">
        <v>455</v>
      </c>
      <c r="C460" s="12" t="s">
        <v>96</v>
      </c>
      <c r="D460" s="11" t="n">
        <v>2</v>
      </c>
      <c r="E460" s="13" t="n">
        <v>1.048</v>
      </c>
      <c r="F460" s="14" t="n">
        <f aca="false">D460*E460</f>
        <v>2.096</v>
      </c>
      <c r="G460" s="15" t="n">
        <f aca="false">E460*1.7</f>
        <v>1.7816</v>
      </c>
      <c r="H460" s="16"/>
      <c r="I460" s="16"/>
      <c r="J460" s="16"/>
    </row>
    <row r="461" customFormat="false" ht="25.5" hidden="false" customHeight="false" outlineLevel="0" collapsed="false">
      <c r="A461" s="11" t="n">
        <v>459</v>
      </c>
      <c r="B461" s="12" t="s">
        <v>456</v>
      </c>
      <c r="C461" s="12" t="s">
        <v>96</v>
      </c>
      <c r="D461" s="11" t="n">
        <v>50</v>
      </c>
      <c r="E461" s="13" t="n">
        <v>1.61</v>
      </c>
      <c r="F461" s="14" t="n">
        <f aca="false">D461*E461</f>
        <v>80.5</v>
      </c>
      <c r="G461" s="15" t="n">
        <f aca="false">E461*1.7</f>
        <v>2.737</v>
      </c>
      <c r="H461" s="16"/>
      <c r="I461" s="16"/>
      <c r="J461" s="16"/>
    </row>
    <row r="462" customFormat="false" ht="25.5" hidden="false" customHeight="false" outlineLevel="0" collapsed="false">
      <c r="A462" s="11" t="n">
        <v>460</v>
      </c>
      <c r="B462" s="12" t="s">
        <v>457</v>
      </c>
      <c r="C462" s="12" t="s">
        <v>96</v>
      </c>
      <c r="D462" s="11" t="n">
        <v>50</v>
      </c>
      <c r="E462" s="13" t="n">
        <v>0.565</v>
      </c>
      <c r="F462" s="14" t="n">
        <f aca="false">D462*E462</f>
        <v>28.25</v>
      </c>
      <c r="G462" s="15" t="n">
        <f aca="false">E462*1.7</f>
        <v>0.9605</v>
      </c>
      <c r="H462" s="16"/>
      <c r="I462" s="16"/>
      <c r="J462" s="16"/>
    </row>
    <row r="463" customFormat="false" ht="13.5" hidden="false" customHeight="false" outlineLevel="0" collapsed="false">
      <c r="A463" s="11" t="n">
        <v>461</v>
      </c>
      <c r="B463" s="12" t="s">
        <v>458</v>
      </c>
      <c r="C463" s="12" t="s">
        <v>96</v>
      </c>
      <c r="D463" s="11" t="n">
        <v>50</v>
      </c>
      <c r="E463" s="13" t="n">
        <v>0.807</v>
      </c>
      <c r="F463" s="14" t="n">
        <f aca="false">D463*E463</f>
        <v>40.35</v>
      </c>
      <c r="G463" s="15" t="n">
        <f aca="false">E463*1.7</f>
        <v>1.3719</v>
      </c>
      <c r="H463" s="16"/>
      <c r="I463" s="16"/>
      <c r="J463" s="16"/>
    </row>
    <row r="464" customFormat="false" ht="25.5" hidden="false" customHeight="false" outlineLevel="0" collapsed="false">
      <c r="A464" s="11" t="n">
        <v>462</v>
      </c>
      <c r="B464" s="12" t="s">
        <v>459</v>
      </c>
      <c r="C464" s="12" t="s">
        <v>96</v>
      </c>
      <c r="D464" s="11" t="n">
        <v>50</v>
      </c>
      <c r="E464" s="13" t="n">
        <v>0.726</v>
      </c>
      <c r="F464" s="14" t="n">
        <f aca="false">D464*E464</f>
        <v>36.3</v>
      </c>
      <c r="G464" s="15" t="n">
        <f aca="false">E464*1.7</f>
        <v>1.2342</v>
      </c>
      <c r="H464" s="16"/>
      <c r="I464" s="16"/>
      <c r="J464" s="16"/>
    </row>
    <row r="465" customFormat="false" ht="25.5" hidden="false" customHeight="false" outlineLevel="0" collapsed="false">
      <c r="A465" s="11" t="n">
        <v>463</v>
      </c>
      <c r="B465" s="12" t="s">
        <v>460</v>
      </c>
      <c r="C465" s="12" t="s">
        <v>34</v>
      </c>
      <c r="D465" s="11" t="n">
        <v>50</v>
      </c>
      <c r="E465" s="13" t="n">
        <v>1.29</v>
      </c>
      <c r="F465" s="14" t="n">
        <f aca="false">D465*E465</f>
        <v>64.5</v>
      </c>
      <c r="G465" s="15" t="n">
        <f aca="false">E465*1.7</f>
        <v>2.193</v>
      </c>
      <c r="H465" s="16"/>
      <c r="I465" s="16"/>
      <c r="J465" s="16"/>
    </row>
    <row r="466" customFormat="false" ht="25.5" hidden="false" customHeight="false" outlineLevel="0" collapsed="false">
      <c r="A466" s="11" t="n">
        <v>464</v>
      </c>
      <c r="B466" s="12" t="s">
        <v>461</v>
      </c>
      <c r="C466" s="12" t="s">
        <v>96</v>
      </c>
      <c r="D466" s="11" t="n">
        <v>50</v>
      </c>
      <c r="E466" s="13" t="n">
        <v>1.532</v>
      </c>
      <c r="F466" s="14" t="n">
        <f aca="false">D466*E466</f>
        <v>76.6</v>
      </c>
      <c r="G466" s="15" t="n">
        <f aca="false">E466*1.7</f>
        <v>2.6044</v>
      </c>
      <c r="H466" s="16"/>
      <c r="I466" s="16"/>
      <c r="J466" s="16"/>
    </row>
    <row r="467" customFormat="false" ht="25.5" hidden="false" customHeight="false" outlineLevel="0" collapsed="false">
      <c r="A467" s="11" t="n">
        <v>465</v>
      </c>
      <c r="B467" s="12" t="s">
        <v>462</v>
      </c>
      <c r="C467" s="12" t="s">
        <v>96</v>
      </c>
      <c r="D467" s="11" t="n">
        <v>30</v>
      </c>
      <c r="E467" s="13" t="n">
        <v>1.694</v>
      </c>
      <c r="F467" s="14" t="n">
        <f aca="false">D467*E467</f>
        <v>50.82</v>
      </c>
      <c r="G467" s="15" t="n">
        <f aca="false">E467*1.7</f>
        <v>2.8798</v>
      </c>
      <c r="H467" s="16"/>
      <c r="I467" s="16"/>
      <c r="J467" s="16"/>
    </row>
    <row r="468" customFormat="false" ht="13.5" hidden="false" customHeight="false" outlineLevel="0" collapsed="false">
      <c r="A468" s="11" t="n">
        <v>466</v>
      </c>
      <c r="B468" s="12" t="s">
        <v>463</v>
      </c>
      <c r="C468" s="12" t="s">
        <v>96</v>
      </c>
      <c r="D468" s="11" t="n">
        <v>10</v>
      </c>
      <c r="E468" s="13" t="n">
        <v>2.96</v>
      </c>
      <c r="F468" s="14" t="n">
        <f aca="false">D468*E468</f>
        <v>29.6</v>
      </c>
      <c r="G468" s="15" t="n">
        <f aca="false">E468*1.7</f>
        <v>5.032</v>
      </c>
      <c r="H468" s="16"/>
      <c r="I468" s="16"/>
      <c r="J468" s="16"/>
    </row>
    <row r="469" customFormat="false" ht="13.5" hidden="false" customHeight="false" outlineLevel="0" collapsed="false">
      <c r="A469" s="11" t="n">
        <v>467</v>
      </c>
      <c r="B469" s="12" t="s">
        <v>464</v>
      </c>
      <c r="C469" s="12" t="s">
        <v>34</v>
      </c>
      <c r="D469" s="11" t="n">
        <v>12</v>
      </c>
      <c r="E469" s="13" t="n">
        <v>1.29</v>
      </c>
      <c r="F469" s="14" t="n">
        <f aca="false">D469*E469</f>
        <v>15.48</v>
      </c>
      <c r="G469" s="15" t="n">
        <f aca="false">E469*1.7</f>
        <v>2.193</v>
      </c>
      <c r="H469" s="16"/>
      <c r="I469" s="16"/>
      <c r="J469" s="16"/>
    </row>
    <row r="470" customFormat="false" ht="13.5" hidden="false" customHeight="false" outlineLevel="0" collapsed="false">
      <c r="A470" s="11" t="n">
        <v>468</v>
      </c>
      <c r="B470" s="12" t="s">
        <v>465</v>
      </c>
      <c r="C470" s="12" t="s">
        <v>96</v>
      </c>
      <c r="D470" s="11" t="n">
        <v>6</v>
      </c>
      <c r="E470" s="13" t="n">
        <v>0.77</v>
      </c>
      <c r="F470" s="14" t="n">
        <f aca="false">D470*E470</f>
        <v>4.62</v>
      </c>
      <c r="G470" s="15" t="n">
        <f aca="false">E470*1.7</f>
        <v>1.309</v>
      </c>
      <c r="H470" s="16"/>
      <c r="I470" s="16"/>
      <c r="J470" s="16"/>
    </row>
    <row r="471" customFormat="false" ht="13.5" hidden="false" customHeight="false" outlineLevel="0" collapsed="false">
      <c r="A471" s="11" t="n">
        <v>469</v>
      </c>
      <c r="B471" s="12" t="s">
        <v>466</v>
      </c>
      <c r="C471" s="12" t="s">
        <v>11</v>
      </c>
      <c r="D471" s="11" t="n">
        <v>12</v>
      </c>
      <c r="E471" s="13" t="n">
        <v>1.93</v>
      </c>
      <c r="F471" s="14" t="n">
        <f aca="false">D471*E471</f>
        <v>23.16</v>
      </c>
      <c r="G471" s="15" t="n">
        <f aca="false">E471*1.7</f>
        <v>3.281</v>
      </c>
      <c r="H471" s="16"/>
      <c r="I471" s="16"/>
      <c r="J471" s="16"/>
    </row>
    <row r="472" customFormat="false" ht="13.5" hidden="false" customHeight="false" outlineLevel="0" collapsed="false">
      <c r="A472" s="11" t="n">
        <v>470</v>
      </c>
      <c r="B472" s="12" t="s">
        <v>467</v>
      </c>
      <c r="C472" s="12" t="s">
        <v>96</v>
      </c>
      <c r="D472" s="11" t="n">
        <v>10</v>
      </c>
      <c r="E472" s="13" t="n">
        <v>2.419</v>
      </c>
      <c r="F472" s="14" t="n">
        <f aca="false">D472*E472</f>
        <v>24.19</v>
      </c>
      <c r="G472" s="15" t="n">
        <f aca="false">E472*1.7</f>
        <v>4.1123</v>
      </c>
      <c r="H472" s="16"/>
      <c r="I472" s="16"/>
      <c r="J472" s="16"/>
    </row>
    <row r="473" customFormat="false" ht="13.5" hidden="false" customHeight="false" outlineLevel="0" collapsed="false">
      <c r="A473" s="11" t="n">
        <v>471</v>
      </c>
      <c r="B473" s="12" t="s">
        <v>468</v>
      </c>
      <c r="C473" s="12" t="s">
        <v>11</v>
      </c>
      <c r="D473" s="11" t="n">
        <v>12</v>
      </c>
      <c r="E473" s="13" t="n">
        <v>2.016</v>
      </c>
      <c r="F473" s="14" t="n">
        <f aca="false">D473*E473</f>
        <v>24.192</v>
      </c>
      <c r="G473" s="15" t="n">
        <f aca="false">E473*1.7</f>
        <v>3.4272</v>
      </c>
      <c r="H473" s="16"/>
      <c r="I473" s="16"/>
      <c r="J473" s="16"/>
    </row>
    <row r="474" customFormat="false" ht="13.5" hidden="false" customHeight="false" outlineLevel="0" collapsed="false">
      <c r="A474" s="11" t="n">
        <v>472</v>
      </c>
      <c r="B474" s="12" t="s">
        <v>469</v>
      </c>
      <c r="C474" s="12" t="s">
        <v>11</v>
      </c>
      <c r="D474" s="11" t="n">
        <v>4</v>
      </c>
      <c r="E474" s="13" t="n">
        <v>1.04</v>
      </c>
      <c r="F474" s="14" t="n">
        <f aca="false">D474*E474</f>
        <v>4.16</v>
      </c>
      <c r="G474" s="15" t="n">
        <f aca="false">E474*1.7</f>
        <v>1.768</v>
      </c>
      <c r="H474" s="16"/>
      <c r="I474" s="16"/>
      <c r="J474" s="16"/>
    </row>
    <row r="475" customFormat="false" ht="13.5" hidden="false" customHeight="false" outlineLevel="0" collapsed="false">
      <c r="A475" s="11" t="n">
        <v>473</v>
      </c>
      <c r="B475" s="12" t="s">
        <v>470</v>
      </c>
      <c r="C475" s="12" t="s">
        <v>96</v>
      </c>
      <c r="D475" s="11" t="n">
        <v>30</v>
      </c>
      <c r="E475" s="13" t="n">
        <v>1.04</v>
      </c>
      <c r="F475" s="14" t="n">
        <f aca="false">D475*E475</f>
        <v>31.2</v>
      </c>
      <c r="G475" s="15" t="n">
        <f aca="false">E475*1.7</f>
        <v>1.768</v>
      </c>
      <c r="H475" s="16"/>
      <c r="I475" s="16"/>
      <c r="J475" s="16"/>
    </row>
    <row r="476" customFormat="false" ht="13.5" hidden="false" customHeight="false" outlineLevel="0" collapsed="false">
      <c r="A476" s="11" t="n">
        <v>474</v>
      </c>
      <c r="B476" s="12" t="s">
        <v>471</v>
      </c>
      <c r="C476" s="12" t="s">
        <v>96</v>
      </c>
      <c r="D476" s="11" t="n">
        <v>20</v>
      </c>
      <c r="E476" s="13" t="n">
        <v>1.93</v>
      </c>
      <c r="F476" s="14" t="n">
        <f aca="false">D476*E476</f>
        <v>38.6</v>
      </c>
      <c r="G476" s="15" t="n">
        <f aca="false">E476*1.7</f>
        <v>3.281</v>
      </c>
      <c r="H476" s="16"/>
      <c r="I476" s="16"/>
      <c r="J476" s="16"/>
    </row>
    <row r="477" customFormat="false" ht="13.5" hidden="false" customHeight="false" outlineLevel="0" collapsed="false">
      <c r="A477" s="11" t="n">
        <v>475</v>
      </c>
      <c r="B477" s="12" t="s">
        <v>472</v>
      </c>
      <c r="C477" s="12" t="s">
        <v>96</v>
      </c>
      <c r="D477" s="11" t="n">
        <v>20</v>
      </c>
      <c r="E477" s="13" t="n">
        <v>1.93</v>
      </c>
      <c r="F477" s="14" t="n">
        <f aca="false">D477*E477</f>
        <v>38.6</v>
      </c>
      <c r="G477" s="15" t="n">
        <f aca="false">E477*1.7</f>
        <v>3.281</v>
      </c>
      <c r="H477" s="16"/>
      <c r="I477" s="16"/>
      <c r="J477" s="16"/>
    </row>
    <row r="478" customFormat="false" ht="13.5" hidden="false" customHeight="false" outlineLevel="0" collapsed="false">
      <c r="A478" s="11" t="n">
        <v>476</v>
      </c>
      <c r="B478" s="12" t="s">
        <v>473</v>
      </c>
      <c r="C478" s="12" t="s">
        <v>11</v>
      </c>
      <c r="D478" s="11" t="n">
        <v>8</v>
      </c>
      <c r="E478" s="13" t="n">
        <v>3.22</v>
      </c>
      <c r="F478" s="14" t="n">
        <f aca="false">D478*E478</f>
        <v>25.76</v>
      </c>
      <c r="G478" s="15" t="n">
        <f aca="false">E478*1.7</f>
        <v>5.474</v>
      </c>
      <c r="H478" s="16"/>
      <c r="I478" s="16"/>
      <c r="J478" s="16"/>
    </row>
    <row r="479" customFormat="false" ht="13.5" hidden="false" customHeight="false" outlineLevel="0" collapsed="false">
      <c r="A479" s="11" t="n">
        <v>477</v>
      </c>
      <c r="B479" s="12" t="s">
        <v>474</v>
      </c>
      <c r="C479" s="12" t="s">
        <v>96</v>
      </c>
      <c r="D479" s="11" t="n">
        <v>6</v>
      </c>
      <c r="E479" s="13" t="n">
        <v>0.968</v>
      </c>
      <c r="F479" s="14" t="n">
        <f aca="false">D479*E479</f>
        <v>5.808</v>
      </c>
      <c r="G479" s="15" t="n">
        <f aca="false">E479*1.7</f>
        <v>1.6456</v>
      </c>
      <c r="H479" s="16"/>
      <c r="I479" s="16"/>
      <c r="J479" s="16"/>
    </row>
    <row r="480" customFormat="false" ht="13.5" hidden="false" customHeight="false" outlineLevel="0" collapsed="false">
      <c r="A480" s="11" t="n">
        <v>478</v>
      </c>
      <c r="B480" s="12" t="s">
        <v>475</v>
      </c>
      <c r="C480" s="12" t="s">
        <v>11</v>
      </c>
      <c r="D480" s="11" t="n">
        <v>6</v>
      </c>
      <c r="E480" s="13" t="n">
        <v>0.968</v>
      </c>
      <c r="F480" s="14" t="n">
        <f aca="false">D480*E480</f>
        <v>5.808</v>
      </c>
      <c r="G480" s="15" t="n">
        <f aca="false">E480*1.7</f>
        <v>1.6456</v>
      </c>
      <c r="H480" s="16"/>
      <c r="I480" s="16"/>
      <c r="J480" s="16"/>
    </row>
    <row r="481" customFormat="false" ht="13.5" hidden="false" customHeight="false" outlineLevel="0" collapsed="false">
      <c r="A481" s="11" t="n">
        <v>479</v>
      </c>
      <c r="B481" s="12" t="s">
        <v>476</v>
      </c>
      <c r="C481" s="12" t="s">
        <v>11</v>
      </c>
      <c r="D481" s="11" t="n">
        <v>4</v>
      </c>
      <c r="E481" s="13" t="n">
        <v>1.532</v>
      </c>
      <c r="F481" s="14" t="n">
        <f aca="false">D481*E481</f>
        <v>6.128</v>
      </c>
      <c r="G481" s="15" t="n">
        <f aca="false">E481*1.7</f>
        <v>2.6044</v>
      </c>
      <c r="H481" s="16"/>
      <c r="I481" s="16"/>
      <c r="J481" s="16"/>
    </row>
    <row r="482" customFormat="false" ht="13.5" hidden="false" customHeight="false" outlineLevel="0" collapsed="false">
      <c r="A482" s="11" t="n">
        <v>480</v>
      </c>
      <c r="B482" s="12" t="s">
        <v>477</v>
      </c>
      <c r="C482" s="12" t="s">
        <v>11</v>
      </c>
      <c r="D482" s="11" t="n">
        <v>1</v>
      </c>
      <c r="E482" s="13" t="n">
        <v>0.968</v>
      </c>
      <c r="F482" s="14" t="n">
        <f aca="false">D482*E482</f>
        <v>0.968</v>
      </c>
      <c r="G482" s="15" t="n">
        <f aca="false">E482*1.7</f>
        <v>1.6456</v>
      </c>
      <c r="H482" s="16"/>
      <c r="I482" s="16"/>
      <c r="J482" s="16"/>
    </row>
    <row r="483" customFormat="false" ht="13.5" hidden="false" customHeight="false" outlineLevel="0" collapsed="false">
      <c r="A483" s="11" t="n">
        <v>481</v>
      </c>
      <c r="B483" s="12" t="s">
        <v>478</v>
      </c>
      <c r="C483" s="12" t="s">
        <v>11</v>
      </c>
      <c r="D483" s="11" t="n">
        <v>6</v>
      </c>
      <c r="E483" s="13" t="n">
        <v>1.774</v>
      </c>
      <c r="F483" s="14" t="n">
        <f aca="false">D483*E483</f>
        <v>10.644</v>
      </c>
      <c r="G483" s="15" t="n">
        <f aca="false">E483*1.7</f>
        <v>3.0158</v>
      </c>
      <c r="H483" s="16"/>
      <c r="I483" s="16"/>
      <c r="J483" s="16"/>
    </row>
    <row r="484" customFormat="false" ht="13.5" hidden="false" customHeight="false" outlineLevel="0" collapsed="false">
      <c r="A484" s="11" t="n">
        <v>482</v>
      </c>
      <c r="B484" s="12" t="s">
        <v>479</v>
      </c>
      <c r="C484" s="12" t="s">
        <v>11</v>
      </c>
      <c r="D484" s="11" t="n">
        <v>1</v>
      </c>
      <c r="E484" s="13" t="n">
        <v>2.218</v>
      </c>
      <c r="F484" s="14" t="n">
        <f aca="false">D484*E484</f>
        <v>2.218</v>
      </c>
      <c r="G484" s="15" t="n">
        <f aca="false">E484*1.7</f>
        <v>3.7706</v>
      </c>
      <c r="H484" s="16"/>
      <c r="I484" s="16"/>
      <c r="J484" s="16"/>
    </row>
    <row r="485" customFormat="false" ht="13.5" hidden="false" customHeight="false" outlineLevel="0" collapsed="false">
      <c r="A485" s="11" t="n">
        <v>483</v>
      </c>
      <c r="B485" s="12" t="s">
        <v>480</v>
      </c>
      <c r="C485" s="12" t="s">
        <v>11</v>
      </c>
      <c r="D485" s="11" t="n">
        <v>1</v>
      </c>
      <c r="E485" s="13" t="n">
        <v>1.331</v>
      </c>
      <c r="F485" s="14" t="n">
        <f aca="false">D485*E485</f>
        <v>1.331</v>
      </c>
      <c r="G485" s="15" t="n">
        <f aca="false">E485*1.7</f>
        <v>2.2627</v>
      </c>
      <c r="H485" s="16"/>
      <c r="I485" s="16"/>
      <c r="J485" s="16"/>
    </row>
    <row r="486" customFormat="false" ht="13.5" hidden="false" customHeight="false" outlineLevel="0" collapsed="false">
      <c r="A486" s="11" t="n">
        <v>484</v>
      </c>
      <c r="B486" s="12" t="s">
        <v>481</v>
      </c>
      <c r="C486" s="12" t="s">
        <v>11</v>
      </c>
      <c r="D486" s="11" t="n">
        <v>5</v>
      </c>
      <c r="E486" s="13" t="n">
        <v>1.597</v>
      </c>
      <c r="F486" s="14" t="n">
        <f aca="false">D486*E486</f>
        <v>7.985</v>
      </c>
      <c r="G486" s="15" t="n">
        <f aca="false">E486*1.7</f>
        <v>2.7149</v>
      </c>
      <c r="H486" s="16"/>
      <c r="I486" s="16"/>
      <c r="J486" s="16"/>
    </row>
    <row r="487" customFormat="false" ht="13.5" hidden="false" customHeight="false" outlineLevel="0" collapsed="false">
      <c r="A487" s="11" t="n">
        <v>485</v>
      </c>
      <c r="B487" s="12" t="s">
        <v>482</v>
      </c>
      <c r="C487" s="12" t="s">
        <v>11</v>
      </c>
      <c r="D487" s="11" t="n">
        <v>5</v>
      </c>
      <c r="E487" s="13" t="n">
        <v>4.435</v>
      </c>
      <c r="F487" s="14" t="n">
        <f aca="false">D487*E487</f>
        <v>22.175</v>
      </c>
      <c r="G487" s="15" t="n">
        <f aca="false">E487*1.7</f>
        <v>7.5395</v>
      </c>
      <c r="H487" s="16"/>
      <c r="I487" s="16"/>
      <c r="J487" s="16"/>
    </row>
    <row r="488" customFormat="false" ht="13.5" hidden="false" customHeight="false" outlineLevel="0" collapsed="false">
      <c r="A488" s="11" t="n">
        <v>486</v>
      </c>
      <c r="B488" s="12" t="s">
        <v>483</v>
      </c>
      <c r="C488" s="12" t="s">
        <v>11</v>
      </c>
      <c r="D488" s="11" t="n">
        <v>5</v>
      </c>
      <c r="E488" s="13" t="n">
        <v>2.419</v>
      </c>
      <c r="F488" s="14" t="n">
        <f aca="false">D488*E488</f>
        <v>12.095</v>
      </c>
      <c r="G488" s="15" t="n">
        <f aca="false">E488*1.7</f>
        <v>4.1123</v>
      </c>
      <c r="H488" s="16"/>
      <c r="I488" s="16"/>
      <c r="J488" s="16"/>
    </row>
    <row r="489" customFormat="false" ht="13.5" hidden="false" customHeight="false" outlineLevel="0" collapsed="false">
      <c r="A489" s="11" t="n">
        <v>487</v>
      </c>
      <c r="B489" s="12" t="s">
        <v>484</v>
      </c>
      <c r="C489" s="12" t="s">
        <v>11</v>
      </c>
      <c r="D489" s="11" t="n">
        <v>2</v>
      </c>
      <c r="E489" s="13" t="n">
        <v>1.21</v>
      </c>
      <c r="F489" s="14" t="n">
        <f aca="false">D489*E489</f>
        <v>2.42</v>
      </c>
      <c r="G489" s="15" t="n">
        <f aca="false">E489*1.7</f>
        <v>2.057</v>
      </c>
      <c r="H489" s="16"/>
      <c r="I489" s="16"/>
      <c r="J489" s="16"/>
    </row>
    <row r="490" customFormat="false" ht="13.5" hidden="false" customHeight="false" outlineLevel="0" collapsed="false">
      <c r="A490" s="11" t="n">
        <v>488</v>
      </c>
      <c r="B490" s="12" t="s">
        <v>485</v>
      </c>
      <c r="C490" s="12" t="s">
        <v>11</v>
      </c>
      <c r="D490" s="11" t="n">
        <v>2</v>
      </c>
      <c r="E490" s="13" t="n">
        <v>3.387</v>
      </c>
      <c r="F490" s="14" t="n">
        <f aca="false">D490*E490</f>
        <v>6.774</v>
      </c>
      <c r="G490" s="15" t="n">
        <f aca="false">E490*1.7</f>
        <v>5.7579</v>
      </c>
      <c r="H490" s="16"/>
      <c r="I490" s="16"/>
      <c r="J490" s="16"/>
    </row>
    <row r="491" customFormat="false" ht="25.5" hidden="false" customHeight="false" outlineLevel="0" collapsed="false">
      <c r="A491" s="11" t="n">
        <v>489</v>
      </c>
      <c r="B491" s="12" t="s">
        <v>486</v>
      </c>
      <c r="C491" s="12" t="s">
        <v>11</v>
      </c>
      <c r="D491" s="11" t="n">
        <v>1</v>
      </c>
      <c r="E491" s="13" t="n">
        <v>109.5</v>
      </c>
      <c r="F491" s="14" t="n">
        <f aca="false">D491*E491</f>
        <v>109.5</v>
      </c>
      <c r="G491" s="15" t="n">
        <f aca="false">E491*1.5</f>
        <v>164.25</v>
      </c>
      <c r="H491" s="16"/>
      <c r="I491" s="16"/>
      <c r="J491" s="16"/>
    </row>
    <row r="492" customFormat="false" ht="25.5" hidden="false" customHeight="false" outlineLevel="0" collapsed="false">
      <c r="A492" s="11" t="n">
        <v>490</v>
      </c>
      <c r="B492" s="12" t="s">
        <v>487</v>
      </c>
      <c r="C492" s="12" t="s">
        <v>11</v>
      </c>
      <c r="D492" s="11" t="n">
        <v>1</v>
      </c>
      <c r="E492" s="13" t="n">
        <v>159.02</v>
      </c>
      <c r="F492" s="14" t="n">
        <f aca="false">D492*E492</f>
        <v>159.02</v>
      </c>
      <c r="G492" s="15" t="n">
        <f aca="false">E492*1.5</f>
        <v>238.53</v>
      </c>
      <c r="H492" s="16"/>
      <c r="I492" s="16"/>
      <c r="J492" s="16"/>
    </row>
    <row r="493" customFormat="false" ht="25.5" hidden="false" customHeight="false" outlineLevel="0" collapsed="false">
      <c r="A493" s="11" t="n">
        <v>491</v>
      </c>
      <c r="B493" s="12" t="s">
        <v>488</v>
      </c>
      <c r="C493" s="12" t="s">
        <v>11</v>
      </c>
      <c r="D493" s="11" t="n">
        <v>1</v>
      </c>
      <c r="E493" s="13" t="n">
        <v>238.52</v>
      </c>
      <c r="F493" s="14" t="n">
        <f aca="false">D493*E493</f>
        <v>238.52</v>
      </c>
      <c r="G493" s="15" t="n">
        <f aca="false">E493*1.5</f>
        <v>357.78</v>
      </c>
      <c r="H493" s="16"/>
      <c r="I493" s="16"/>
      <c r="J493" s="16"/>
    </row>
    <row r="494" customFormat="false" ht="25.5" hidden="false" customHeight="false" outlineLevel="0" collapsed="false">
      <c r="A494" s="11" t="n">
        <v>492</v>
      </c>
      <c r="B494" s="12" t="s">
        <v>489</v>
      </c>
      <c r="C494" s="12" t="s">
        <v>11</v>
      </c>
      <c r="D494" s="11" t="n">
        <v>1</v>
      </c>
      <c r="E494" s="13" t="n">
        <v>63.788</v>
      </c>
      <c r="F494" s="14" t="n">
        <f aca="false">D494*E494</f>
        <v>63.788</v>
      </c>
      <c r="G494" s="15" t="n">
        <f aca="false">E494*1.5</f>
        <v>95.682</v>
      </c>
      <c r="H494" s="16"/>
      <c r="I494" s="16"/>
      <c r="J494" s="16"/>
    </row>
    <row r="495" customFormat="false" ht="25.5" hidden="false" customHeight="false" outlineLevel="0" collapsed="false">
      <c r="A495" s="11" t="n">
        <v>493</v>
      </c>
      <c r="B495" s="12" t="s">
        <v>490</v>
      </c>
      <c r="C495" s="12" t="s">
        <v>11</v>
      </c>
      <c r="D495" s="11" t="n">
        <v>1</v>
      </c>
      <c r="E495" s="13" t="n">
        <v>174.47</v>
      </c>
      <c r="F495" s="14" t="n">
        <f aca="false">D495*E495</f>
        <v>174.47</v>
      </c>
      <c r="G495" s="15" t="n">
        <f aca="false">E495*1.5</f>
        <v>261.705</v>
      </c>
      <c r="H495" s="16"/>
      <c r="I495" s="16"/>
      <c r="J495" s="16"/>
    </row>
    <row r="496" customFormat="false" ht="25.5" hidden="false" customHeight="false" outlineLevel="0" collapsed="false">
      <c r="A496" s="11" t="n">
        <v>494</v>
      </c>
      <c r="B496" s="12" t="s">
        <v>491</v>
      </c>
      <c r="C496" s="12" t="s">
        <v>11</v>
      </c>
      <c r="D496" s="11" t="n">
        <v>1</v>
      </c>
      <c r="E496" s="13" t="n">
        <v>132.16</v>
      </c>
      <c r="F496" s="14" t="n">
        <f aca="false">D496*E496</f>
        <v>132.16</v>
      </c>
      <c r="G496" s="15" t="n">
        <f aca="false">E496*1.5</f>
        <v>198.24</v>
      </c>
      <c r="H496" s="16"/>
      <c r="I496" s="16"/>
      <c r="J496" s="16"/>
    </row>
    <row r="497" customFormat="false" ht="25.5" hidden="false" customHeight="false" outlineLevel="0" collapsed="false">
      <c r="A497" s="11" t="n">
        <v>495</v>
      </c>
      <c r="B497" s="12" t="s">
        <v>492</v>
      </c>
      <c r="C497" s="12" t="s">
        <v>11</v>
      </c>
      <c r="D497" s="11" t="n">
        <v>1</v>
      </c>
      <c r="E497" s="13" t="n">
        <v>8.871</v>
      </c>
      <c r="F497" s="14" t="n">
        <f aca="false">D497*E497</f>
        <v>8.871</v>
      </c>
      <c r="G497" s="15" t="n">
        <f aca="false">E497*1.7</f>
        <v>15.0807</v>
      </c>
      <c r="H497" s="16"/>
      <c r="I497" s="16"/>
      <c r="J497" s="16"/>
    </row>
    <row r="498" customFormat="false" ht="13.5" hidden="false" customHeight="false" outlineLevel="0" collapsed="false">
      <c r="A498" s="11" t="n">
        <v>496</v>
      </c>
      <c r="B498" s="12" t="s">
        <v>493</v>
      </c>
      <c r="C498" s="12" t="s">
        <v>11</v>
      </c>
      <c r="D498" s="11" t="n">
        <v>1</v>
      </c>
      <c r="E498" s="13" t="n">
        <v>3.226</v>
      </c>
      <c r="F498" s="14" t="n">
        <f aca="false">D498*E498</f>
        <v>3.226</v>
      </c>
      <c r="G498" s="15" t="n">
        <f aca="false">E498*1.7</f>
        <v>5.4842</v>
      </c>
      <c r="H498" s="16"/>
      <c r="I498" s="16"/>
      <c r="J498" s="16"/>
    </row>
    <row r="499" customFormat="false" ht="13.5" hidden="false" customHeight="false" outlineLevel="0" collapsed="false">
      <c r="A499" s="11" t="n">
        <v>497</v>
      </c>
      <c r="B499" s="12" t="s">
        <v>494</v>
      </c>
      <c r="C499" s="12" t="s">
        <v>11</v>
      </c>
      <c r="D499" s="11" t="n">
        <v>3</v>
      </c>
      <c r="E499" s="13" t="n">
        <v>0.403</v>
      </c>
      <c r="F499" s="14" t="n">
        <f aca="false">D499*E499</f>
        <v>1.209</v>
      </c>
      <c r="G499" s="15" t="n">
        <f aca="false">E499*1.7</f>
        <v>0.6851</v>
      </c>
      <c r="H499" s="16"/>
      <c r="I499" s="16"/>
      <c r="J499" s="16"/>
    </row>
    <row r="500" customFormat="false" ht="13.5" hidden="false" customHeight="false" outlineLevel="0" collapsed="false">
      <c r="A500" s="11" t="n">
        <v>498</v>
      </c>
      <c r="B500" s="12" t="s">
        <v>495</v>
      </c>
      <c r="C500" s="12" t="s">
        <v>11</v>
      </c>
      <c r="D500" s="11" t="n">
        <v>7</v>
      </c>
      <c r="E500" s="13" t="n">
        <v>0.403</v>
      </c>
      <c r="F500" s="14" t="n">
        <f aca="false">D500*E500</f>
        <v>2.821</v>
      </c>
      <c r="G500" s="15" t="n">
        <f aca="false">E500*1.7</f>
        <v>0.6851</v>
      </c>
      <c r="H500" s="16"/>
      <c r="I500" s="16"/>
      <c r="J500" s="16"/>
    </row>
    <row r="501" customFormat="false" ht="13.5" hidden="false" customHeight="false" outlineLevel="0" collapsed="false">
      <c r="A501" s="11" t="n">
        <v>499</v>
      </c>
      <c r="B501" s="12" t="s">
        <v>496</v>
      </c>
      <c r="C501" s="12" t="s">
        <v>11</v>
      </c>
      <c r="D501" s="11" t="n">
        <v>8</v>
      </c>
      <c r="E501" s="13" t="n">
        <v>1.09</v>
      </c>
      <c r="F501" s="14" t="n">
        <f aca="false">D501*E501</f>
        <v>8.72</v>
      </c>
      <c r="G501" s="15" t="n">
        <f aca="false">E501*1.7</f>
        <v>1.853</v>
      </c>
      <c r="H501" s="16"/>
      <c r="I501" s="16"/>
      <c r="J501" s="16"/>
    </row>
    <row r="502" customFormat="false" ht="13.5" hidden="false" customHeight="false" outlineLevel="0" collapsed="false">
      <c r="A502" s="11" t="n">
        <v>500</v>
      </c>
      <c r="B502" s="12" t="s">
        <v>497</v>
      </c>
      <c r="C502" s="12" t="s">
        <v>11</v>
      </c>
      <c r="D502" s="11" t="n">
        <v>1</v>
      </c>
      <c r="E502" s="13" t="n">
        <v>1.62</v>
      </c>
      <c r="F502" s="14" t="n">
        <f aca="false">D502*E502</f>
        <v>1.62</v>
      </c>
      <c r="G502" s="15" t="n">
        <f aca="false">E502*1.7</f>
        <v>2.754</v>
      </c>
      <c r="H502" s="16"/>
      <c r="I502" s="16"/>
      <c r="J502" s="16"/>
    </row>
    <row r="503" customFormat="false" ht="13.5" hidden="false" customHeight="false" outlineLevel="0" collapsed="false">
      <c r="A503" s="11" t="n">
        <v>501</v>
      </c>
      <c r="B503" s="12" t="s">
        <v>498</v>
      </c>
      <c r="C503" s="12" t="s">
        <v>11</v>
      </c>
      <c r="D503" s="11" t="n">
        <v>4</v>
      </c>
      <c r="E503" s="13" t="n">
        <v>0.4</v>
      </c>
      <c r="F503" s="14" t="n">
        <f aca="false">D503*E503</f>
        <v>1.6</v>
      </c>
      <c r="G503" s="15" t="n">
        <f aca="false">E503*1.7</f>
        <v>0.68</v>
      </c>
      <c r="H503" s="16"/>
      <c r="I503" s="16"/>
      <c r="J503" s="16"/>
    </row>
    <row r="504" customFormat="false" ht="13.5" hidden="false" customHeight="false" outlineLevel="0" collapsed="false">
      <c r="A504" s="11" t="n">
        <v>502</v>
      </c>
      <c r="B504" s="12" t="s">
        <v>499</v>
      </c>
      <c r="C504" s="12" t="s">
        <v>11</v>
      </c>
      <c r="D504" s="11" t="n">
        <v>2</v>
      </c>
      <c r="E504" s="13" t="n">
        <v>0.807</v>
      </c>
      <c r="F504" s="14" t="n">
        <f aca="false">D504*E504</f>
        <v>1.614</v>
      </c>
      <c r="G504" s="15" t="n">
        <f aca="false">E504*1.7</f>
        <v>1.3719</v>
      </c>
      <c r="H504" s="16"/>
      <c r="I504" s="16"/>
      <c r="J504" s="16"/>
    </row>
    <row r="505" customFormat="false" ht="13.5" hidden="false" customHeight="false" outlineLevel="0" collapsed="false">
      <c r="A505" s="11" t="n">
        <v>503</v>
      </c>
      <c r="B505" s="12" t="s">
        <v>500</v>
      </c>
      <c r="C505" s="12" t="s">
        <v>11</v>
      </c>
      <c r="D505" s="11" t="n">
        <v>1</v>
      </c>
      <c r="E505" s="13" t="n">
        <v>1.21</v>
      </c>
      <c r="F505" s="14" t="n">
        <f aca="false">D505*E505</f>
        <v>1.21</v>
      </c>
      <c r="G505" s="15" t="n">
        <f aca="false">E505*1.7</f>
        <v>2.057</v>
      </c>
      <c r="H505" s="16"/>
      <c r="I505" s="16"/>
      <c r="J505" s="16"/>
    </row>
    <row r="506" customFormat="false" ht="13.5" hidden="false" customHeight="false" outlineLevel="0" collapsed="false">
      <c r="A506" s="11" t="n">
        <v>504</v>
      </c>
      <c r="B506" s="12" t="s">
        <v>501</v>
      </c>
      <c r="C506" s="12" t="s">
        <v>11</v>
      </c>
      <c r="D506" s="11" t="n">
        <v>1</v>
      </c>
      <c r="E506" s="13" t="n">
        <v>0.968</v>
      </c>
      <c r="F506" s="14" t="n">
        <f aca="false">D506*E506</f>
        <v>0.968</v>
      </c>
      <c r="G506" s="15" t="n">
        <f aca="false">E506*1.7</f>
        <v>1.6456</v>
      </c>
      <c r="H506" s="16"/>
      <c r="I506" s="16"/>
      <c r="J506" s="16"/>
    </row>
    <row r="507" customFormat="false" ht="13.5" hidden="false" customHeight="false" outlineLevel="0" collapsed="false">
      <c r="A507" s="11" t="n">
        <v>505</v>
      </c>
      <c r="B507" s="12" t="s">
        <v>502</v>
      </c>
      <c r="C507" s="12" t="s">
        <v>11</v>
      </c>
      <c r="D507" s="11" t="n">
        <v>12</v>
      </c>
      <c r="E507" s="13" t="n">
        <v>0.484</v>
      </c>
      <c r="F507" s="14" t="n">
        <f aca="false">D507*E507</f>
        <v>5.808</v>
      </c>
      <c r="G507" s="15" t="n">
        <f aca="false">E507*1.7</f>
        <v>0.8228</v>
      </c>
      <c r="H507" s="16"/>
      <c r="I507" s="16"/>
      <c r="J507" s="16"/>
    </row>
    <row r="508" customFormat="false" ht="13.5" hidden="false" customHeight="false" outlineLevel="0" collapsed="false">
      <c r="A508" s="11" t="n">
        <v>506</v>
      </c>
      <c r="B508" s="12" t="s">
        <v>503</v>
      </c>
      <c r="C508" s="12" t="s">
        <v>11</v>
      </c>
      <c r="D508" s="11" t="n">
        <v>1</v>
      </c>
      <c r="E508" s="13" t="n">
        <v>0.96</v>
      </c>
      <c r="F508" s="14" t="n">
        <f aca="false">D508*E508</f>
        <v>0.96</v>
      </c>
      <c r="G508" s="15" t="n">
        <f aca="false">E508*1.7</f>
        <v>1.632</v>
      </c>
      <c r="H508" s="16"/>
      <c r="I508" s="16"/>
      <c r="J508" s="16"/>
    </row>
    <row r="509" customFormat="false" ht="13.5" hidden="false" customHeight="false" outlineLevel="0" collapsed="false">
      <c r="A509" s="11" t="n">
        <v>507</v>
      </c>
      <c r="B509" s="12" t="s">
        <v>504</v>
      </c>
      <c r="C509" s="12" t="s">
        <v>11</v>
      </c>
      <c r="D509" s="11" t="n">
        <v>1</v>
      </c>
      <c r="E509" s="13" t="n">
        <v>1.93</v>
      </c>
      <c r="F509" s="14" t="n">
        <f aca="false">D509*E509</f>
        <v>1.93</v>
      </c>
      <c r="G509" s="15" t="n">
        <f aca="false">E509*1.7</f>
        <v>3.281</v>
      </c>
      <c r="H509" s="16"/>
      <c r="I509" s="16"/>
      <c r="J509" s="16"/>
    </row>
    <row r="510" customFormat="false" ht="13.5" hidden="false" customHeight="false" outlineLevel="0" collapsed="false">
      <c r="A510" s="11" t="n">
        <v>508</v>
      </c>
      <c r="B510" s="12" t="s">
        <v>505</v>
      </c>
      <c r="C510" s="12" t="s">
        <v>11</v>
      </c>
      <c r="D510" s="11" t="n">
        <v>1</v>
      </c>
      <c r="E510" s="13" t="n">
        <v>4.839</v>
      </c>
      <c r="F510" s="14" t="n">
        <f aca="false">D510*E510</f>
        <v>4.839</v>
      </c>
      <c r="G510" s="15" t="n">
        <f aca="false">E510*1.7</f>
        <v>8.2263</v>
      </c>
      <c r="H510" s="16"/>
      <c r="I510" s="16"/>
      <c r="J510" s="16"/>
    </row>
    <row r="511" customFormat="false" ht="13.5" hidden="false" customHeight="false" outlineLevel="0" collapsed="false">
      <c r="A511" s="11" t="n">
        <v>509</v>
      </c>
      <c r="B511" s="12" t="s">
        <v>506</v>
      </c>
      <c r="C511" s="12" t="s">
        <v>11</v>
      </c>
      <c r="D511" s="11" t="n">
        <v>1</v>
      </c>
      <c r="E511" s="13" t="n">
        <v>4.677</v>
      </c>
      <c r="F511" s="14" t="n">
        <f aca="false">D511*E511</f>
        <v>4.677</v>
      </c>
      <c r="G511" s="15" t="n">
        <f aca="false">E511*1.7</f>
        <v>7.9509</v>
      </c>
      <c r="H511" s="16"/>
      <c r="I511" s="16"/>
      <c r="J511" s="16"/>
    </row>
    <row r="512" customFormat="false" ht="13.5" hidden="false" customHeight="false" outlineLevel="0" collapsed="false">
      <c r="A512" s="11" t="n">
        <v>510</v>
      </c>
      <c r="B512" s="12" t="s">
        <v>507</v>
      </c>
      <c r="C512" s="12" t="s">
        <v>11</v>
      </c>
      <c r="D512" s="11" t="n">
        <v>1</v>
      </c>
      <c r="E512" s="13" t="n">
        <v>0.32</v>
      </c>
      <c r="F512" s="14" t="n">
        <f aca="false">D512*E512</f>
        <v>0.32</v>
      </c>
      <c r="G512" s="15" t="n">
        <v>1.633</v>
      </c>
      <c r="H512" s="16"/>
      <c r="I512" s="16"/>
      <c r="J512" s="16"/>
    </row>
    <row r="513" customFormat="false" ht="25.5" hidden="false" customHeight="false" outlineLevel="0" collapsed="false">
      <c r="A513" s="11" t="n">
        <v>511</v>
      </c>
      <c r="B513" s="12" t="s">
        <v>508</v>
      </c>
      <c r="C513" s="12" t="s">
        <v>11</v>
      </c>
      <c r="D513" s="11" t="n">
        <v>5</v>
      </c>
      <c r="E513" s="13" t="n">
        <v>18.791</v>
      </c>
      <c r="F513" s="14" t="n">
        <f aca="false">D513*E513</f>
        <v>93.955</v>
      </c>
      <c r="G513" s="15" t="n">
        <f aca="false">E513*1.7</f>
        <v>31.9447</v>
      </c>
      <c r="H513" s="16"/>
      <c r="I513" s="16"/>
      <c r="J513" s="16"/>
    </row>
    <row r="514" customFormat="false" ht="37.5" hidden="false" customHeight="false" outlineLevel="0" collapsed="false">
      <c r="A514" s="11" t="n">
        <v>512</v>
      </c>
      <c r="B514" s="12" t="s">
        <v>509</v>
      </c>
      <c r="C514" s="12" t="s">
        <v>11</v>
      </c>
      <c r="D514" s="11" t="n">
        <v>3</v>
      </c>
      <c r="E514" s="13" t="n">
        <v>16.4</v>
      </c>
      <c r="F514" s="14" t="n">
        <f aca="false">D514*E514</f>
        <v>49.2</v>
      </c>
      <c r="G514" s="15" t="n">
        <f aca="false">E514*1.7</f>
        <v>27.88</v>
      </c>
      <c r="H514" s="16"/>
      <c r="I514" s="16"/>
      <c r="J514" s="16"/>
    </row>
    <row r="515" customFormat="false" ht="13.5" hidden="false" customHeight="false" outlineLevel="0" collapsed="false">
      <c r="A515" s="11" t="n">
        <v>513</v>
      </c>
      <c r="B515" s="12" t="s">
        <v>510</v>
      </c>
      <c r="C515" s="12" t="s">
        <v>11</v>
      </c>
      <c r="D515" s="11" t="n">
        <v>5</v>
      </c>
      <c r="E515" s="13" t="n">
        <v>2.016</v>
      </c>
      <c r="F515" s="14" t="n">
        <f aca="false">D515*E515</f>
        <v>10.08</v>
      </c>
      <c r="G515" s="15" t="n">
        <f aca="false">E515*1.7</f>
        <v>3.4272</v>
      </c>
      <c r="H515" s="16"/>
      <c r="I515" s="16"/>
      <c r="J515" s="16"/>
    </row>
    <row r="516" customFormat="false" ht="13.5" hidden="false" customHeight="false" outlineLevel="0" collapsed="false">
      <c r="A516" s="11" t="n">
        <v>514</v>
      </c>
      <c r="B516" s="12" t="s">
        <v>511</v>
      </c>
      <c r="C516" s="12" t="s">
        <v>11</v>
      </c>
      <c r="D516" s="11" t="n">
        <v>2</v>
      </c>
      <c r="E516" s="13" t="n">
        <v>0.58</v>
      </c>
      <c r="F516" s="14" t="n">
        <f aca="false">D516*E516</f>
        <v>1.16</v>
      </c>
      <c r="G516" s="15" t="n">
        <f aca="false">E516*1.7</f>
        <v>0.986</v>
      </c>
      <c r="H516" s="16"/>
      <c r="I516" s="16"/>
      <c r="J516" s="16"/>
    </row>
    <row r="517" customFormat="false" ht="13.5" hidden="false" customHeight="false" outlineLevel="0" collapsed="false">
      <c r="A517" s="11" t="n">
        <v>515</v>
      </c>
      <c r="B517" s="12" t="s">
        <v>512</v>
      </c>
      <c r="C517" s="12" t="s">
        <v>11</v>
      </c>
      <c r="D517" s="11" t="n">
        <v>25</v>
      </c>
      <c r="E517" s="13" t="n">
        <v>1.54</v>
      </c>
      <c r="F517" s="14" t="n">
        <f aca="false">D517*E517</f>
        <v>38.5</v>
      </c>
      <c r="G517" s="15" t="n">
        <f aca="false">E517*1.7</f>
        <v>2.618</v>
      </c>
      <c r="H517" s="16"/>
      <c r="I517" s="16"/>
      <c r="J517" s="16"/>
    </row>
    <row r="518" customFormat="false" ht="13.5" hidden="false" customHeight="false" outlineLevel="0" collapsed="false">
      <c r="A518" s="11" t="n">
        <v>516</v>
      </c>
      <c r="B518" s="12" t="s">
        <v>513</v>
      </c>
      <c r="C518" s="12" t="s">
        <v>11</v>
      </c>
      <c r="D518" s="11" t="n">
        <v>2</v>
      </c>
      <c r="E518" s="13" t="n">
        <v>4.5</v>
      </c>
      <c r="F518" s="14" t="n">
        <f aca="false">D518*E518</f>
        <v>9</v>
      </c>
      <c r="G518" s="15" t="n">
        <f aca="false">E518*1.7</f>
        <v>7.65</v>
      </c>
      <c r="H518" s="16"/>
      <c r="I518" s="16"/>
      <c r="J518" s="16"/>
    </row>
    <row r="519" customFormat="false" ht="13.5" hidden="false" customHeight="false" outlineLevel="0" collapsed="false">
      <c r="A519" s="11" t="n">
        <v>517</v>
      </c>
      <c r="B519" s="12" t="s">
        <v>514</v>
      </c>
      <c r="C519" s="12" t="s">
        <v>11</v>
      </c>
      <c r="D519" s="11" t="n">
        <v>70</v>
      </c>
      <c r="E519" s="13" t="n">
        <v>0.484</v>
      </c>
      <c r="F519" s="14" t="n">
        <f aca="false">D519*E519</f>
        <v>33.88</v>
      </c>
      <c r="G519" s="15" t="n">
        <f aca="false">E519*1.7</f>
        <v>0.8228</v>
      </c>
      <c r="H519" s="16"/>
      <c r="I519" s="16"/>
      <c r="J519" s="16"/>
    </row>
    <row r="520" customFormat="false" ht="13.5" hidden="false" customHeight="false" outlineLevel="0" collapsed="false">
      <c r="A520" s="11" t="n">
        <v>518</v>
      </c>
      <c r="B520" s="12" t="s">
        <v>515</v>
      </c>
      <c r="C520" s="12" t="s">
        <v>11</v>
      </c>
      <c r="D520" s="11" t="n">
        <v>2</v>
      </c>
      <c r="E520" s="13" t="n">
        <v>1.21</v>
      </c>
      <c r="F520" s="14" t="n">
        <f aca="false">D520*E520</f>
        <v>2.42</v>
      </c>
      <c r="G520" s="15" t="n">
        <f aca="false">E520*1.7</f>
        <v>2.057</v>
      </c>
      <c r="H520" s="16"/>
      <c r="I520" s="16"/>
      <c r="J520" s="16"/>
    </row>
    <row r="521" customFormat="false" ht="13.5" hidden="false" customHeight="false" outlineLevel="0" collapsed="false">
      <c r="A521" s="11" t="n">
        <v>519</v>
      </c>
      <c r="B521" s="12" t="s">
        <v>516</v>
      </c>
      <c r="C521" s="12" t="s">
        <v>11</v>
      </c>
      <c r="D521" s="11" t="n">
        <v>1</v>
      </c>
      <c r="E521" s="13" t="n">
        <v>2.258</v>
      </c>
      <c r="F521" s="14" t="n">
        <f aca="false">D521*E521</f>
        <v>2.258</v>
      </c>
      <c r="G521" s="15" t="n">
        <f aca="false">E521*1.7</f>
        <v>3.8386</v>
      </c>
      <c r="H521" s="16"/>
      <c r="I521" s="16"/>
      <c r="J521" s="16"/>
    </row>
    <row r="522" customFormat="false" ht="13.5" hidden="false" customHeight="false" outlineLevel="0" collapsed="false">
      <c r="A522" s="11" t="n">
        <v>520</v>
      </c>
      <c r="B522" s="12" t="s">
        <v>517</v>
      </c>
      <c r="C522" s="12" t="s">
        <v>11</v>
      </c>
      <c r="D522" s="11" t="n">
        <v>1</v>
      </c>
      <c r="E522" s="13" t="n">
        <v>3.226</v>
      </c>
      <c r="F522" s="14" t="n">
        <f aca="false">D522*E522</f>
        <v>3.226</v>
      </c>
      <c r="G522" s="15" t="n">
        <f aca="false">E522*1.7</f>
        <v>5.4842</v>
      </c>
      <c r="H522" s="16"/>
      <c r="I522" s="16"/>
      <c r="J522" s="16"/>
    </row>
    <row r="523" customFormat="false" ht="13.5" hidden="false" customHeight="false" outlineLevel="0" collapsed="false">
      <c r="A523" s="11" t="n">
        <v>521</v>
      </c>
      <c r="B523" s="12" t="s">
        <v>518</v>
      </c>
      <c r="C523" s="12" t="s">
        <v>11</v>
      </c>
      <c r="D523" s="11" t="n">
        <v>2</v>
      </c>
      <c r="E523" s="13" t="n">
        <v>0.48</v>
      </c>
      <c r="F523" s="14" t="n">
        <f aca="false">D523*E523</f>
        <v>0.96</v>
      </c>
      <c r="G523" s="15" t="n">
        <f aca="false">E523*1.7</f>
        <v>0.816</v>
      </c>
      <c r="H523" s="16"/>
      <c r="I523" s="16"/>
      <c r="J523" s="16"/>
    </row>
    <row r="524" customFormat="false" ht="13.5" hidden="false" customHeight="false" outlineLevel="0" collapsed="false">
      <c r="A524" s="11" t="n">
        <v>522</v>
      </c>
      <c r="B524" s="12" t="s">
        <v>519</v>
      </c>
      <c r="C524" s="12" t="s">
        <v>11</v>
      </c>
      <c r="D524" s="11" t="n">
        <v>8</v>
      </c>
      <c r="E524" s="13" t="n">
        <v>0.51</v>
      </c>
      <c r="F524" s="14" t="n">
        <f aca="false">D524*E524</f>
        <v>4.08</v>
      </c>
      <c r="G524" s="15" t="n">
        <f aca="false">E524*1.7</f>
        <v>0.867</v>
      </c>
      <c r="H524" s="16"/>
      <c r="I524" s="16"/>
      <c r="J524" s="16"/>
    </row>
    <row r="525" customFormat="false" ht="13.5" hidden="false" customHeight="false" outlineLevel="0" collapsed="false">
      <c r="A525" s="11" t="n">
        <v>523</v>
      </c>
      <c r="B525" s="12" t="s">
        <v>520</v>
      </c>
      <c r="C525" s="12" t="s">
        <v>11</v>
      </c>
      <c r="D525" s="11" t="n">
        <v>5</v>
      </c>
      <c r="E525" s="13" t="n">
        <v>4.435</v>
      </c>
      <c r="F525" s="14" t="n">
        <f aca="false">D525*E525</f>
        <v>22.175</v>
      </c>
      <c r="G525" s="15" t="n">
        <f aca="false">E525*1.7</f>
        <v>7.5395</v>
      </c>
      <c r="H525" s="16"/>
      <c r="I525" s="16"/>
      <c r="J525" s="16"/>
    </row>
    <row r="526" customFormat="false" ht="13.5" hidden="false" customHeight="false" outlineLevel="0" collapsed="false">
      <c r="A526" s="11" t="n">
        <v>524</v>
      </c>
      <c r="B526" s="12" t="s">
        <v>521</v>
      </c>
      <c r="C526" s="12" t="s">
        <v>11</v>
      </c>
      <c r="D526" s="11" t="n">
        <v>5</v>
      </c>
      <c r="E526" s="13" t="n">
        <v>3.22</v>
      </c>
      <c r="F526" s="14" t="n">
        <f aca="false">D526*E526</f>
        <v>16.1</v>
      </c>
      <c r="G526" s="15" t="n">
        <f aca="false">E526*1.7</f>
        <v>5.474</v>
      </c>
      <c r="H526" s="16"/>
      <c r="I526" s="16"/>
      <c r="J526" s="16"/>
    </row>
    <row r="527" customFormat="false" ht="13.5" hidden="false" customHeight="false" outlineLevel="0" collapsed="false">
      <c r="A527" s="11" t="n">
        <v>525</v>
      </c>
      <c r="B527" s="12" t="s">
        <v>522</v>
      </c>
      <c r="C527" s="12" t="s">
        <v>11</v>
      </c>
      <c r="D527" s="11" t="n">
        <v>15</v>
      </c>
      <c r="E527" s="13" t="n">
        <v>3.41</v>
      </c>
      <c r="F527" s="14" t="n">
        <f aca="false">D527*E527</f>
        <v>51.15</v>
      </c>
      <c r="G527" s="15" t="n">
        <f aca="false">E527*1.7</f>
        <v>5.797</v>
      </c>
      <c r="H527" s="16"/>
      <c r="I527" s="16"/>
      <c r="J527" s="16"/>
    </row>
    <row r="528" customFormat="false" ht="13.5" hidden="false" customHeight="false" outlineLevel="0" collapsed="false">
      <c r="A528" s="11" t="n">
        <v>526</v>
      </c>
      <c r="B528" s="12" t="s">
        <v>523</v>
      </c>
      <c r="C528" s="12" t="s">
        <v>11</v>
      </c>
      <c r="D528" s="11" t="n">
        <v>4</v>
      </c>
      <c r="E528" s="13" t="n">
        <v>4.5</v>
      </c>
      <c r="F528" s="14" t="n">
        <f aca="false">D528*E528</f>
        <v>18</v>
      </c>
      <c r="G528" s="15" t="n">
        <f aca="false">E528*1.7</f>
        <v>7.65</v>
      </c>
      <c r="H528" s="16"/>
      <c r="I528" s="16"/>
      <c r="J528" s="16"/>
    </row>
    <row r="529" customFormat="false" ht="13.5" hidden="false" customHeight="false" outlineLevel="0" collapsed="false">
      <c r="A529" s="11" t="n">
        <v>527</v>
      </c>
      <c r="B529" s="12" t="s">
        <v>524</v>
      </c>
      <c r="C529" s="12" t="s">
        <v>11</v>
      </c>
      <c r="D529" s="11" t="n">
        <v>8</v>
      </c>
      <c r="E529" s="13" t="n">
        <v>2</v>
      </c>
      <c r="F529" s="14" t="n">
        <f aca="false">D529*E529</f>
        <v>16</v>
      </c>
      <c r="G529" s="15" t="n">
        <f aca="false">E529*1.7</f>
        <v>3.4</v>
      </c>
      <c r="H529" s="16"/>
      <c r="I529" s="16"/>
      <c r="J529" s="16"/>
    </row>
    <row r="530" customFormat="false" ht="13.5" hidden="false" customHeight="false" outlineLevel="0" collapsed="false">
      <c r="A530" s="11" t="n">
        <v>528</v>
      </c>
      <c r="B530" s="12" t="s">
        <v>525</v>
      </c>
      <c r="C530" s="12" t="s">
        <v>11</v>
      </c>
      <c r="D530" s="11" t="n">
        <v>1</v>
      </c>
      <c r="E530" s="13" t="n">
        <v>4</v>
      </c>
      <c r="F530" s="14" t="n">
        <f aca="false">D530*E530</f>
        <v>4</v>
      </c>
      <c r="G530" s="15" t="n">
        <f aca="false">E530*1.7</f>
        <v>6.8</v>
      </c>
      <c r="H530" s="16"/>
      <c r="I530" s="16"/>
      <c r="J530" s="16"/>
    </row>
    <row r="531" customFormat="false" ht="13.5" hidden="false" customHeight="false" outlineLevel="0" collapsed="false">
      <c r="A531" s="11" t="n">
        <v>529</v>
      </c>
      <c r="B531" s="12" t="s">
        <v>526</v>
      </c>
      <c r="C531" s="12" t="s">
        <v>11</v>
      </c>
      <c r="D531" s="11" t="n">
        <v>1</v>
      </c>
      <c r="E531" s="13" t="n">
        <v>3.22</v>
      </c>
      <c r="F531" s="14" t="n">
        <f aca="false">D531*E531</f>
        <v>3.22</v>
      </c>
      <c r="G531" s="15" t="n">
        <f aca="false">E531*1.7</f>
        <v>5.474</v>
      </c>
      <c r="H531" s="16"/>
      <c r="I531" s="16"/>
      <c r="J531" s="16"/>
    </row>
    <row r="532" customFormat="false" ht="13.5" hidden="false" customHeight="false" outlineLevel="0" collapsed="false">
      <c r="A532" s="11" t="n">
        <v>530</v>
      </c>
      <c r="B532" s="12" t="s">
        <v>527</v>
      </c>
      <c r="C532" s="12" t="s">
        <v>11</v>
      </c>
      <c r="D532" s="11" t="n">
        <v>12</v>
      </c>
      <c r="E532" s="13" t="n">
        <v>1.16</v>
      </c>
      <c r="F532" s="14" t="n">
        <f aca="false">D532*E532</f>
        <v>13.92</v>
      </c>
      <c r="G532" s="15" t="n">
        <f aca="false">E532*1.7</f>
        <v>1.972</v>
      </c>
      <c r="H532" s="16"/>
      <c r="I532" s="16"/>
      <c r="J532" s="16"/>
    </row>
    <row r="533" customFormat="false" ht="13.5" hidden="false" customHeight="false" outlineLevel="0" collapsed="false">
      <c r="A533" s="11" t="n">
        <v>531</v>
      </c>
      <c r="B533" s="12" t="s">
        <v>528</v>
      </c>
      <c r="C533" s="12" t="s">
        <v>11</v>
      </c>
      <c r="D533" s="11" t="n">
        <v>5</v>
      </c>
      <c r="E533" s="13" t="n">
        <v>1.5</v>
      </c>
      <c r="F533" s="14" t="n">
        <f aca="false">D533*E533</f>
        <v>7.5</v>
      </c>
      <c r="G533" s="15" t="n">
        <f aca="false">E533*1.7</f>
        <v>2.55</v>
      </c>
      <c r="H533" s="16"/>
      <c r="I533" s="16"/>
      <c r="J533" s="16"/>
    </row>
    <row r="534" customFormat="false" ht="13.5" hidden="false" customHeight="false" outlineLevel="0" collapsed="false">
      <c r="A534" s="11" t="n">
        <v>532</v>
      </c>
      <c r="B534" s="12" t="s">
        <v>529</v>
      </c>
      <c r="C534" s="12" t="s">
        <v>11</v>
      </c>
      <c r="D534" s="11" t="n">
        <v>24</v>
      </c>
      <c r="E534" s="13" t="n">
        <v>0.201</v>
      </c>
      <c r="F534" s="14" t="n">
        <f aca="false">D534*E534</f>
        <v>4.824</v>
      </c>
      <c r="G534" s="15" t="n">
        <f aca="false">E534*1.7</f>
        <v>0.3417</v>
      </c>
      <c r="H534" s="16"/>
      <c r="I534" s="16"/>
      <c r="J534" s="16"/>
    </row>
    <row r="535" customFormat="false" ht="13.5" hidden="false" customHeight="false" outlineLevel="0" collapsed="false">
      <c r="A535" s="11" t="n">
        <v>533</v>
      </c>
      <c r="B535" s="12" t="s">
        <v>530</v>
      </c>
      <c r="C535" s="12" t="s">
        <v>11</v>
      </c>
      <c r="D535" s="11" t="n">
        <v>10</v>
      </c>
      <c r="E535" s="13" t="n">
        <v>2.016</v>
      </c>
      <c r="F535" s="14" t="n">
        <f aca="false">D535*E535</f>
        <v>20.16</v>
      </c>
      <c r="G535" s="15" t="n">
        <f aca="false">E535*1.7</f>
        <v>3.4272</v>
      </c>
      <c r="H535" s="16"/>
      <c r="I535" s="16"/>
      <c r="J535" s="16"/>
    </row>
    <row r="536" customFormat="false" ht="13.5" hidden="false" customHeight="false" outlineLevel="0" collapsed="false">
      <c r="A536" s="11" t="n">
        <v>534</v>
      </c>
      <c r="B536" s="12" t="s">
        <v>531</v>
      </c>
      <c r="C536" s="12" t="s">
        <v>11</v>
      </c>
      <c r="D536" s="11" t="n">
        <v>4</v>
      </c>
      <c r="E536" s="13" t="n">
        <v>2.419</v>
      </c>
      <c r="F536" s="14" t="n">
        <f aca="false">D536*E536</f>
        <v>9.676</v>
      </c>
      <c r="G536" s="15" t="n">
        <f aca="false">E536*1.7</f>
        <v>4.1123</v>
      </c>
      <c r="H536" s="16"/>
      <c r="I536" s="16"/>
      <c r="J536" s="16"/>
    </row>
    <row r="537" customFormat="false" ht="13.5" hidden="false" customHeight="false" outlineLevel="0" collapsed="false">
      <c r="A537" s="11" t="n">
        <v>535</v>
      </c>
      <c r="B537" s="12" t="s">
        <v>532</v>
      </c>
      <c r="C537" s="12" t="s">
        <v>11</v>
      </c>
      <c r="D537" s="11" t="n">
        <v>1</v>
      </c>
      <c r="E537" s="13" t="n">
        <v>3.468</v>
      </c>
      <c r="F537" s="14" t="n">
        <f aca="false">D537*E537</f>
        <v>3.468</v>
      </c>
      <c r="G537" s="15" t="n">
        <f aca="false">E537*1.7</f>
        <v>5.8956</v>
      </c>
      <c r="H537" s="16"/>
      <c r="I537" s="16"/>
      <c r="J537" s="16"/>
    </row>
    <row r="538" customFormat="false" ht="13.5" hidden="false" customHeight="false" outlineLevel="0" collapsed="false">
      <c r="A538" s="11" t="n">
        <v>536</v>
      </c>
      <c r="B538" s="12" t="s">
        <v>533</v>
      </c>
      <c r="C538" s="12" t="s">
        <v>11</v>
      </c>
      <c r="D538" s="11" t="n">
        <v>5</v>
      </c>
      <c r="E538" s="13" t="n">
        <v>3.226</v>
      </c>
      <c r="F538" s="14" t="n">
        <f aca="false">D538*E538</f>
        <v>16.13</v>
      </c>
      <c r="G538" s="15" t="n">
        <f aca="false">E538*1.7</f>
        <v>5.4842</v>
      </c>
      <c r="H538" s="16"/>
      <c r="I538" s="16"/>
      <c r="J538" s="16"/>
    </row>
    <row r="539" customFormat="false" ht="13.5" hidden="false" customHeight="false" outlineLevel="0" collapsed="false">
      <c r="A539" s="11" t="n">
        <v>537</v>
      </c>
      <c r="B539" s="12" t="s">
        <v>534</v>
      </c>
      <c r="C539" s="12" t="s">
        <v>11</v>
      </c>
      <c r="D539" s="11" t="n">
        <v>2</v>
      </c>
      <c r="E539" s="13" t="n">
        <v>2.823</v>
      </c>
      <c r="F539" s="14" t="n">
        <f aca="false">D539*E539</f>
        <v>5.646</v>
      </c>
      <c r="G539" s="15" t="n">
        <f aca="false">E539*1.7</f>
        <v>4.7991</v>
      </c>
      <c r="H539" s="16"/>
      <c r="I539" s="16"/>
      <c r="J539" s="16"/>
    </row>
    <row r="540" customFormat="false" ht="13.5" hidden="false" customHeight="false" outlineLevel="0" collapsed="false">
      <c r="A540" s="11" t="n">
        <v>538</v>
      </c>
      <c r="B540" s="12" t="s">
        <v>535</v>
      </c>
      <c r="C540" s="12" t="s">
        <v>11</v>
      </c>
      <c r="D540" s="11" t="n">
        <v>37</v>
      </c>
      <c r="E540" s="13" t="n">
        <v>0.403</v>
      </c>
      <c r="F540" s="14" t="n">
        <f aca="false">D540*E540</f>
        <v>14.911</v>
      </c>
      <c r="G540" s="15" t="n">
        <f aca="false">E540*1.7</f>
        <v>0.6851</v>
      </c>
      <c r="H540" s="16"/>
      <c r="I540" s="16"/>
      <c r="J540" s="16"/>
    </row>
    <row r="541" customFormat="false" ht="13.5" hidden="false" customHeight="false" outlineLevel="0" collapsed="false">
      <c r="A541" s="11" t="n">
        <v>539</v>
      </c>
      <c r="B541" s="12" t="s">
        <v>536</v>
      </c>
      <c r="C541" s="12" t="s">
        <v>11</v>
      </c>
      <c r="D541" s="11" t="n">
        <v>25</v>
      </c>
      <c r="E541" s="13" t="n">
        <v>1.09</v>
      </c>
      <c r="F541" s="14" t="n">
        <f aca="false">D541*E541</f>
        <v>27.25</v>
      </c>
      <c r="G541" s="15" t="n">
        <f aca="false">E541*1.7</f>
        <v>1.853</v>
      </c>
      <c r="H541" s="16"/>
      <c r="I541" s="16"/>
      <c r="J541" s="16"/>
    </row>
    <row r="542" customFormat="false" ht="13.5" hidden="false" customHeight="false" outlineLevel="0" collapsed="false">
      <c r="A542" s="11" t="n">
        <v>540</v>
      </c>
      <c r="B542" s="12" t="s">
        <v>537</v>
      </c>
      <c r="C542" s="12" t="s">
        <v>11</v>
      </c>
      <c r="D542" s="11" t="n">
        <v>35</v>
      </c>
      <c r="E542" s="13" t="n">
        <v>10.93</v>
      </c>
      <c r="F542" s="14" t="n">
        <f aca="false">D542*E542</f>
        <v>382.55</v>
      </c>
      <c r="G542" s="15" t="n">
        <f aca="false">E542*1.7</f>
        <v>18.581</v>
      </c>
      <c r="H542" s="16"/>
      <c r="I542" s="16"/>
      <c r="J542" s="16"/>
    </row>
    <row r="543" customFormat="false" ht="25.5" hidden="false" customHeight="false" outlineLevel="0" collapsed="false">
      <c r="A543" s="11" t="n">
        <v>541</v>
      </c>
      <c r="B543" s="12" t="s">
        <v>538</v>
      </c>
      <c r="C543" s="12" t="s">
        <v>11</v>
      </c>
      <c r="D543" s="11" t="n">
        <v>13</v>
      </c>
      <c r="E543" s="13" t="n">
        <v>4.435</v>
      </c>
      <c r="F543" s="14" t="n">
        <f aca="false">D543*E543</f>
        <v>57.655</v>
      </c>
      <c r="G543" s="15" t="n">
        <f aca="false">E543*1.7</f>
        <v>7.5395</v>
      </c>
      <c r="H543" s="16"/>
      <c r="I543" s="16"/>
      <c r="J543" s="16"/>
    </row>
    <row r="544" customFormat="false" ht="13.5" hidden="false" customHeight="false" outlineLevel="0" collapsed="false">
      <c r="A544" s="11" t="n">
        <v>542</v>
      </c>
      <c r="B544" s="12" t="s">
        <v>539</v>
      </c>
      <c r="C544" s="12" t="s">
        <v>11</v>
      </c>
      <c r="D544" s="11" t="n">
        <v>1</v>
      </c>
      <c r="E544" s="13" t="n">
        <v>3.226</v>
      </c>
      <c r="F544" s="14" t="n">
        <f aca="false">D544*E544</f>
        <v>3.226</v>
      </c>
      <c r="G544" s="15" t="n">
        <f aca="false">E544*1.7</f>
        <v>5.4842</v>
      </c>
      <c r="H544" s="16"/>
      <c r="I544" s="16"/>
      <c r="J544" s="16"/>
    </row>
    <row r="545" customFormat="false" ht="13.5" hidden="false" customHeight="false" outlineLevel="0" collapsed="false">
      <c r="A545" s="11" t="n">
        <v>543</v>
      </c>
      <c r="B545" s="12" t="s">
        <v>540</v>
      </c>
      <c r="C545" s="12" t="s">
        <v>11</v>
      </c>
      <c r="D545" s="11" t="n">
        <v>30</v>
      </c>
      <c r="E545" s="13" t="n">
        <v>5.565</v>
      </c>
      <c r="F545" s="14" t="n">
        <f aca="false">D545*E545</f>
        <v>166.95</v>
      </c>
      <c r="G545" s="15" t="n">
        <f aca="false">E545*1.7</f>
        <v>9.4605</v>
      </c>
      <c r="H545" s="16"/>
      <c r="I545" s="16"/>
      <c r="J545" s="16"/>
    </row>
    <row r="546" customFormat="false" ht="13.5" hidden="false" customHeight="false" outlineLevel="0" collapsed="false">
      <c r="A546" s="11" t="n">
        <v>544</v>
      </c>
      <c r="B546" s="12" t="s">
        <v>541</v>
      </c>
      <c r="C546" s="12" t="s">
        <v>11</v>
      </c>
      <c r="D546" s="11" t="n">
        <v>3</v>
      </c>
      <c r="E546" s="13" t="n">
        <v>1.26</v>
      </c>
      <c r="F546" s="14" t="n">
        <f aca="false">D546*E546</f>
        <v>3.78</v>
      </c>
      <c r="G546" s="15" t="n">
        <f aca="false">E546*1.7</f>
        <v>2.142</v>
      </c>
      <c r="H546" s="16"/>
      <c r="I546" s="16"/>
      <c r="J546" s="16"/>
    </row>
    <row r="547" customFormat="false" ht="13.5" hidden="false" customHeight="false" outlineLevel="0" collapsed="false">
      <c r="A547" s="11" t="n">
        <v>545</v>
      </c>
      <c r="B547" s="12" t="s">
        <v>542</v>
      </c>
      <c r="C547" s="12" t="s">
        <v>11</v>
      </c>
      <c r="D547" s="11" t="n">
        <v>1</v>
      </c>
      <c r="E547" s="13" t="n">
        <v>1.5</v>
      </c>
      <c r="F547" s="14" t="n">
        <f aca="false">D547*E547</f>
        <v>1.5</v>
      </c>
      <c r="G547" s="15" t="n">
        <f aca="false">E547*1.7</f>
        <v>2.55</v>
      </c>
      <c r="H547" s="16"/>
      <c r="I547" s="16"/>
      <c r="J547" s="16"/>
    </row>
    <row r="548" customFormat="false" ht="13.5" hidden="false" customHeight="false" outlineLevel="0" collapsed="false">
      <c r="A548" s="11" t="n">
        <v>546</v>
      </c>
      <c r="B548" s="12" t="s">
        <v>543</v>
      </c>
      <c r="C548" s="12" t="s">
        <v>11</v>
      </c>
      <c r="D548" s="11" t="n">
        <v>1</v>
      </c>
      <c r="E548" s="13" t="n">
        <v>3.09</v>
      </c>
      <c r="F548" s="14" t="n">
        <f aca="false">D548*E548</f>
        <v>3.09</v>
      </c>
      <c r="G548" s="15" t="n">
        <f aca="false">E548*1.7</f>
        <v>5.253</v>
      </c>
      <c r="H548" s="16"/>
      <c r="I548" s="16"/>
      <c r="J548" s="16"/>
    </row>
    <row r="549" customFormat="false" ht="13.5" hidden="false" customHeight="false" outlineLevel="0" collapsed="false">
      <c r="A549" s="11" t="n">
        <v>547</v>
      </c>
      <c r="B549" s="12" t="s">
        <v>544</v>
      </c>
      <c r="C549" s="12" t="s">
        <v>34</v>
      </c>
      <c r="D549" s="11" t="n">
        <v>2</v>
      </c>
      <c r="E549" s="13" t="n">
        <v>4.839</v>
      </c>
      <c r="F549" s="14" t="n">
        <f aca="false">D549*E549</f>
        <v>9.678</v>
      </c>
      <c r="G549" s="15" t="n">
        <f aca="false">E549*1.7</f>
        <v>8.2263</v>
      </c>
      <c r="H549" s="16"/>
      <c r="I549" s="16"/>
      <c r="J549" s="16"/>
    </row>
    <row r="550" customFormat="false" ht="13.5" hidden="false" customHeight="false" outlineLevel="0" collapsed="false">
      <c r="A550" s="11" t="n">
        <v>548</v>
      </c>
      <c r="B550" s="12" t="s">
        <v>545</v>
      </c>
      <c r="C550" s="12" t="s">
        <v>11</v>
      </c>
      <c r="D550" s="11" t="n">
        <v>30</v>
      </c>
      <c r="E550" s="13" t="n">
        <v>8.468</v>
      </c>
      <c r="F550" s="14" t="n">
        <f aca="false">D550*E550</f>
        <v>254.04</v>
      </c>
      <c r="G550" s="15" t="n">
        <f aca="false">E550*1.7</f>
        <v>14.3956</v>
      </c>
      <c r="H550" s="16"/>
      <c r="I550" s="16"/>
      <c r="J550" s="16"/>
    </row>
    <row r="551" s="22" customFormat="true" ht="13.5" hidden="false" customHeight="false" outlineLevel="0" collapsed="false">
      <c r="A551" s="11" t="n">
        <v>549</v>
      </c>
      <c r="B551" s="17" t="s">
        <v>546</v>
      </c>
      <c r="C551" s="18" t="s">
        <v>11</v>
      </c>
      <c r="D551" s="19" t="n">
        <v>1</v>
      </c>
      <c r="E551" s="19" t="n">
        <v>465</v>
      </c>
      <c r="F551" s="20" t="n">
        <f aca="false">D551*E551</f>
        <v>465</v>
      </c>
      <c r="G551" s="15" t="n">
        <f aca="false">E551*1.5</f>
        <v>697.5</v>
      </c>
      <c r="H551" s="21"/>
      <c r="I551" s="21"/>
      <c r="J551" s="21"/>
      <c r="AMJ551" s="4"/>
    </row>
    <row r="552" customFormat="false" ht="15" hidden="false" customHeight="true" outlineLevel="0" collapsed="false">
      <c r="A552" s="11" t="n">
        <v>550</v>
      </c>
      <c r="B552" s="12" t="s">
        <v>547</v>
      </c>
      <c r="C552" s="12" t="s">
        <v>34</v>
      </c>
      <c r="D552" s="11" t="n">
        <v>1</v>
      </c>
      <c r="E552" s="24" t="n">
        <v>308.64</v>
      </c>
      <c r="F552" s="14" t="n">
        <f aca="false">D552*E552</f>
        <v>308.64</v>
      </c>
      <c r="G552" s="15" t="n">
        <f aca="false">E552*1.5</f>
        <v>462.96</v>
      </c>
      <c r="H552" s="16"/>
      <c r="I552" s="16"/>
      <c r="J552" s="16"/>
    </row>
    <row r="553" customFormat="false" ht="13.5" hidden="false" customHeight="false" outlineLevel="0" collapsed="false">
      <c r="A553" s="11" t="n">
        <v>551</v>
      </c>
      <c r="B553" s="12" t="s">
        <v>548</v>
      </c>
      <c r="C553" s="12" t="s">
        <v>34</v>
      </c>
      <c r="D553" s="11" t="n">
        <v>1</v>
      </c>
      <c r="E553" s="24" t="n">
        <v>366.51</v>
      </c>
      <c r="F553" s="14" t="n">
        <f aca="false">D553*E553</f>
        <v>366.51</v>
      </c>
      <c r="G553" s="15" t="n">
        <f aca="false">E553*1.5</f>
        <v>549.765</v>
      </c>
      <c r="H553" s="16"/>
      <c r="I553" s="16"/>
      <c r="J553" s="16"/>
    </row>
    <row r="554" customFormat="false" ht="13.5" hidden="false" customHeight="false" outlineLevel="0" collapsed="false">
      <c r="A554" s="11" t="n">
        <v>552</v>
      </c>
      <c r="B554" s="12" t="s">
        <v>549</v>
      </c>
      <c r="C554" s="12" t="s">
        <v>11</v>
      </c>
      <c r="D554" s="11" t="n">
        <v>1</v>
      </c>
      <c r="E554" s="13" t="n">
        <v>1.532</v>
      </c>
      <c r="F554" s="14" t="n">
        <f aca="false">D554*E554</f>
        <v>1.532</v>
      </c>
      <c r="G554" s="15" t="n">
        <f aca="false">E554*1.7</f>
        <v>2.6044</v>
      </c>
      <c r="H554" s="16"/>
      <c r="I554" s="16"/>
      <c r="J554" s="16"/>
    </row>
    <row r="555" customFormat="false" ht="13.5" hidden="false" customHeight="false" outlineLevel="0" collapsed="false">
      <c r="A555" s="11" t="n">
        <v>553</v>
      </c>
      <c r="B555" s="12" t="s">
        <v>550</v>
      </c>
      <c r="C555" s="12" t="s">
        <v>11</v>
      </c>
      <c r="D555" s="11" t="n">
        <v>8</v>
      </c>
      <c r="E555" s="13" t="n">
        <v>7.72</v>
      </c>
      <c r="F555" s="14" t="n">
        <f aca="false">D555*E555</f>
        <v>61.76</v>
      </c>
      <c r="G555" s="15" t="n">
        <f aca="false">E555*1.7</f>
        <v>13.124</v>
      </c>
      <c r="H555" s="16"/>
      <c r="I555" s="16"/>
      <c r="J555" s="16"/>
    </row>
    <row r="556" customFormat="false" ht="13.5" hidden="false" customHeight="false" outlineLevel="0" collapsed="false">
      <c r="A556" s="11" t="n">
        <v>554</v>
      </c>
      <c r="B556" s="12" t="s">
        <v>551</v>
      </c>
      <c r="C556" s="12" t="s">
        <v>11</v>
      </c>
      <c r="D556" s="11" t="n">
        <v>25</v>
      </c>
      <c r="E556" s="13" t="n">
        <v>0.968</v>
      </c>
      <c r="F556" s="14" t="n">
        <f aca="false">D556*E556</f>
        <v>24.2</v>
      </c>
      <c r="G556" s="15" t="n">
        <f aca="false">E556*1.7</f>
        <v>1.6456</v>
      </c>
      <c r="H556" s="16"/>
      <c r="I556" s="16"/>
      <c r="J556" s="16"/>
    </row>
    <row r="557" customFormat="false" ht="13.5" hidden="false" customHeight="false" outlineLevel="0" collapsed="false">
      <c r="A557" s="11" t="n">
        <v>555</v>
      </c>
      <c r="B557" s="12" t="s">
        <v>552</v>
      </c>
      <c r="C557" s="12" t="s">
        <v>11</v>
      </c>
      <c r="D557" s="11" t="n">
        <v>40</v>
      </c>
      <c r="E557" s="13" t="n">
        <v>0.968</v>
      </c>
      <c r="F557" s="14" t="n">
        <f aca="false">D557*E557</f>
        <v>38.72</v>
      </c>
      <c r="G557" s="15" t="n">
        <f aca="false">E557*1.7</f>
        <v>1.6456</v>
      </c>
      <c r="H557" s="16"/>
      <c r="I557" s="16"/>
      <c r="J557" s="16"/>
    </row>
    <row r="558" customFormat="false" ht="25.5" hidden="false" customHeight="false" outlineLevel="0" collapsed="false">
      <c r="A558" s="11" t="n">
        <v>556</v>
      </c>
      <c r="B558" s="12" t="s">
        <v>553</v>
      </c>
      <c r="C558" s="12" t="s">
        <v>11</v>
      </c>
      <c r="D558" s="11" t="n">
        <v>2</v>
      </c>
      <c r="E558" s="13" t="n">
        <v>18.113</v>
      </c>
      <c r="F558" s="14" t="n">
        <f aca="false">D558*E558</f>
        <v>36.226</v>
      </c>
      <c r="G558" s="15" t="n">
        <f aca="false">E558*1.7</f>
        <v>30.7921</v>
      </c>
      <c r="H558" s="16"/>
      <c r="I558" s="16"/>
      <c r="J558" s="16"/>
    </row>
    <row r="559" customFormat="false" ht="13.5" hidden="false" customHeight="false" outlineLevel="0" collapsed="false">
      <c r="A559" s="11" t="n">
        <v>557</v>
      </c>
      <c r="B559" s="12" t="s">
        <v>554</v>
      </c>
      <c r="C559" s="12" t="s">
        <v>11</v>
      </c>
      <c r="D559" s="11" t="n">
        <v>2</v>
      </c>
      <c r="E559" s="13" t="n">
        <v>1.21</v>
      </c>
      <c r="F559" s="14" t="n">
        <f aca="false">D559*E559</f>
        <v>2.42</v>
      </c>
      <c r="G559" s="15" t="n">
        <f aca="false">E559*1.7</f>
        <v>2.057</v>
      </c>
      <c r="H559" s="16"/>
      <c r="I559" s="16"/>
      <c r="J559" s="16"/>
    </row>
    <row r="560" customFormat="false" ht="21.75" hidden="false" customHeight="true" outlineLevel="0" collapsed="false">
      <c r="A560" s="11" t="n">
        <v>558</v>
      </c>
      <c r="B560" s="12" t="s">
        <v>555</v>
      </c>
      <c r="C560" s="12" t="s">
        <v>11</v>
      </c>
      <c r="D560" s="11" t="n">
        <v>2</v>
      </c>
      <c r="E560" s="13" t="n">
        <v>11.935</v>
      </c>
      <c r="F560" s="14" t="n">
        <f aca="false">D560*E560</f>
        <v>23.87</v>
      </c>
      <c r="G560" s="15" t="n">
        <f aca="false">E560*1.7</f>
        <v>20.2895</v>
      </c>
      <c r="H560" s="16"/>
      <c r="I560" s="16"/>
      <c r="J560" s="16"/>
    </row>
    <row r="561" customFormat="false" ht="13.5" hidden="false" customHeight="false" outlineLevel="0" collapsed="false">
      <c r="A561" s="11" t="n">
        <v>559</v>
      </c>
      <c r="B561" s="12" t="s">
        <v>556</v>
      </c>
      <c r="C561" s="12" t="s">
        <v>11</v>
      </c>
      <c r="D561" s="11" t="n">
        <v>2</v>
      </c>
      <c r="E561" s="13" t="n">
        <v>27.419</v>
      </c>
      <c r="F561" s="14" t="n">
        <f aca="false">D561*E561</f>
        <v>54.838</v>
      </c>
      <c r="G561" s="15" t="n">
        <f aca="false">E561*1.7</f>
        <v>46.6123</v>
      </c>
      <c r="H561" s="16"/>
      <c r="I561" s="16"/>
      <c r="J561" s="16"/>
    </row>
    <row r="562" customFormat="false" ht="13.5" hidden="false" customHeight="false" outlineLevel="0" collapsed="false">
      <c r="A562" s="11" t="n">
        <v>560</v>
      </c>
      <c r="B562" s="12" t="s">
        <v>557</v>
      </c>
      <c r="C562" s="12" t="s">
        <v>11</v>
      </c>
      <c r="D562" s="11" t="n">
        <v>1</v>
      </c>
      <c r="E562" s="13" t="n">
        <v>31.452</v>
      </c>
      <c r="F562" s="14" t="n">
        <f aca="false">D562*E562</f>
        <v>31.452</v>
      </c>
      <c r="G562" s="15" t="n">
        <f aca="false">E562*1.7</f>
        <v>53.4684</v>
      </c>
      <c r="H562" s="16"/>
      <c r="I562" s="16"/>
      <c r="J562" s="16"/>
    </row>
    <row r="563" customFormat="false" ht="13.5" hidden="false" customHeight="false" outlineLevel="0" collapsed="false">
      <c r="A563" s="11" t="n">
        <v>561</v>
      </c>
      <c r="B563" s="12" t="s">
        <v>558</v>
      </c>
      <c r="C563" s="12" t="s">
        <v>11</v>
      </c>
      <c r="D563" s="11" t="n">
        <v>1</v>
      </c>
      <c r="E563" s="13" t="n">
        <v>15.323</v>
      </c>
      <c r="F563" s="14" t="n">
        <f aca="false">D563*E563</f>
        <v>15.323</v>
      </c>
      <c r="G563" s="15" t="n">
        <f aca="false">E563*1.7</f>
        <v>26.0491</v>
      </c>
      <c r="H563" s="16"/>
      <c r="I563" s="16"/>
      <c r="J563" s="16"/>
    </row>
    <row r="564" customFormat="false" ht="25.5" hidden="false" customHeight="false" outlineLevel="0" collapsed="false">
      <c r="A564" s="11" t="n">
        <v>562</v>
      </c>
      <c r="B564" s="12" t="s">
        <v>559</v>
      </c>
      <c r="C564" s="12" t="s">
        <v>11</v>
      </c>
      <c r="D564" s="11" t="n">
        <v>5</v>
      </c>
      <c r="E564" s="13" t="n">
        <v>6.21</v>
      </c>
      <c r="F564" s="14" t="n">
        <f aca="false">D564*E564</f>
        <v>31.05</v>
      </c>
      <c r="G564" s="15" t="n">
        <f aca="false">E564*1.7</f>
        <v>10.557</v>
      </c>
      <c r="H564" s="16"/>
      <c r="I564" s="16"/>
      <c r="J564" s="16"/>
    </row>
    <row r="565" customFormat="false" ht="13.5" hidden="false" customHeight="false" outlineLevel="0" collapsed="false">
      <c r="A565" s="11" t="n">
        <v>563</v>
      </c>
      <c r="B565" s="12" t="s">
        <v>560</v>
      </c>
      <c r="C565" s="12" t="s">
        <v>11</v>
      </c>
      <c r="D565" s="11" t="n">
        <v>1</v>
      </c>
      <c r="E565" s="13" t="n">
        <v>17.36</v>
      </c>
      <c r="F565" s="14" t="n">
        <f aca="false">D565*E565</f>
        <v>17.36</v>
      </c>
      <c r="G565" s="15" t="n">
        <f aca="false">E565*1.7</f>
        <v>29.512</v>
      </c>
      <c r="H565" s="16"/>
      <c r="I565" s="16"/>
      <c r="J565" s="16"/>
    </row>
    <row r="566" customFormat="false" ht="13.5" hidden="false" customHeight="false" outlineLevel="0" collapsed="false">
      <c r="A566" s="11" t="n">
        <v>564</v>
      </c>
      <c r="B566" s="12" t="s">
        <v>561</v>
      </c>
      <c r="C566" s="12" t="s">
        <v>11</v>
      </c>
      <c r="D566" s="11" t="n">
        <v>1</v>
      </c>
      <c r="E566" s="13" t="n">
        <v>11.29</v>
      </c>
      <c r="F566" s="14" t="n">
        <f aca="false">D566*E566</f>
        <v>11.29</v>
      </c>
      <c r="G566" s="15" t="n">
        <f aca="false">E566*1.7</f>
        <v>19.193</v>
      </c>
      <c r="H566" s="16"/>
      <c r="I566" s="16"/>
      <c r="J566" s="16"/>
    </row>
    <row r="567" customFormat="false" ht="13.5" hidden="false" customHeight="false" outlineLevel="0" collapsed="false">
      <c r="A567" s="11" t="n">
        <v>565</v>
      </c>
      <c r="B567" s="12" t="s">
        <v>562</v>
      </c>
      <c r="C567" s="12" t="s">
        <v>11</v>
      </c>
      <c r="D567" s="11" t="n">
        <v>3</v>
      </c>
      <c r="E567" s="13" t="n">
        <v>6.452</v>
      </c>
      <c r="F567" s="14" t="n">
        <f aca="false">D567*E567</f>
        <v>19.356</v>
      </c>
      <c r="G567" s="15" t="n">
        <f aca="false">E567*1.7</f>
        <v>10.9684</v>
      </c>
      <c r="H567" s="16"/>
      <c r="I567" s="16"/>
      <c r="J567" s="16"/>
    </row>
    <row r="568" customFormat="false" ht="25.5" hidden="false" customHeight="false" outlineLevel="0" collapsed="false">
      <c r="A568" s="11" t="n">
        <v>566</v>
      </c>
      <c r="B568" s="12" t="s">
        <v>563</v>
      </c>
      <c r="C568" s="12" t="s">
        <v>11</v>
      </c>
      <c r="D568" s="11" t="n">
        <v>1</v>
      </c>
      <c r="E568" s="13" t="n">
        <v>60.484</v>
      </c>
      <c r="F568" s="14" t="n">
        <f aca="false">D568*E568</f>
        <v>60.484</v>
      </c>
      <c r="G568" s="15" t="n">
        <f aca="false">E568*1.7</f>
        <v>102.8228</v>
      </c>
      <c r="H568" s="16"/>
      <c r="I568" s="16"/>
      <c r="J568" s="16"/>
    </row>
    <row r="569" customFormat="false" ht="13.5" hidden="false" customHeight="false" outlineLevel="0" collapsed="false">
      <c r="A569" s="11" t="n">
        <v>567</v>
      </c>
      <c r="B569" s="12" t="s">
        <v>564</v>
      </c>
      <c r="C569" s="12" t="s">
        <v>11</v>
      </c>
      <c r="D569" s="11" t="n">
        <v>1</v>
      </c>
      <c r="E569" s="13" t="n">
        <v>3.93</v>
      </c>
      <c r="F569" s="14" t="n">
        <f aca="false">D569*E569</f>
        <v>3.93</v>
      </c>
      <c r="G569" s="15" t="n">
        <f aca="false">E569*1.7</f>
        <v>6.681</v>
      </c>
      <c r="H569" s="16"/>
      <c r="I569" s="16"/>
      <c r="J569" s="16"/>
    </row>
    <row r="570" customFormat="false" ht="13.5" hidden="false" customHeight="false" outlineLevel="0" collapsed="false">
      <c r="A570" s="11" t="n">
        <v>568</v>
      </c>
      <c r="B570" s="12" t="s">
        <v>565</v>
      </c>
      <c r="C570" s="12" t="s">
        <v>11</v>
      </c>
      <c r="D570" s="11" t="n">
        <v>1</v>
      </c>
      <c r="E570" s="13" t="n">
        <v>4.5</v>
      </c>
      <c r="F570" s="14" t="n">
        <f aca="false">D570*E570</f>
        <v>4.5</v>
      </c>
      <c r="G570" s="15" t="n">
        <f aca="false">E570*1.7</f>
        <v>7.65</v>
      </c>
      <c r="H570" s="16"/>
      <c r="I570" s="16"/>
      <c r="J570" s="16"/>
    </row>
    <row r="571" customFormat="false" ht="13.5" hidden="false" customHeight="false" outlineLevel="0" collapsed="false">
      <c r="A571" s="11" t="n">
        <v>569</v>
      </c>
      <c r="B571" s="12" t="s">
        <v>566</v>
      </c>
      <c r="C571" s="12" t="s">
        <v>11</v>
      </c>
      <c r="D571" s="11" t="n">
        <v>3</v>
      </c>
      <c r="E571" s="13" t="n">
        <v>1.2</v>
      </c>
      <c r="F571" s="14" t="n">
        <f aca="false">D571*E571</f>
        <v>3.6</v>
      </c>
      <c r="G571" s="15" t="n">
        <f aca="false">E571*1.7</f>
        <v>2.04</v>
      </c>
      <c r="H571" s="16"/>
      <c r="I571" s="16"/>
      <c r="J571" s="16"/>
    </row>
    <row r="572" customFormat="false" ht="13.5" hidden="false" customHeight="false" outlineLevel="0" collapsed="false">
      <c r="A572" s="11" t="n">
        <v>570</v>
      </c>
      <c r="B572" s="12" t="s">
        <v>567</v>
      </c>
      <c r="C572" s="12" t="s">
        <v>11</v>
      </c>
      <c r="D572" s="11" t="n">
        <v>3</v>
      </c>
      <c r="E572" s="13" t="n">
        <v>38</v>
      </c>
      <c r="F572" s="14" t="n">
        <f aca="false">D572*E572</f>
        <v>114</v>
      </c>
      <c r="G572" s="15" t="n">
        <f aca="false">E572*1.7</f>
        <v>64.6</v>
      </c>
      <c r="H572" s="16"/>
      <c r="I572" s="16"/>
      <c r="J572" s="16"/>
    </row>
    <row r="573" customFormat="false" ht="13.5" hidden="false" customHeight="false" outlineLevel="0" collapsed="false">
      <c r="A573" s="11" t="n">
        <v>571</v>
      </c>
      <c r="B573" s="12" t="s">
        <v>568</v>
      </c>
      <c r="C573" s="12" t="s">
        <v>11</v>
      </c>
      <c r="D573" s="11" t="n">
        <v>1</v>
      </c>
      <c r="E573" s="13" t="n">
        <v>32.45</v>
      </c>
      <c r="F573" s="14" t="n">
        <f aca="false">D573*E573</f>
        <v>32.45</v>
      </c>
      <c r="G573" s="15" t="n">
        <f aca="false">E573*1.7</f>
        <v>55.165</v>
      </c>
      <c r="H573" s="16"/>
      <c r="I573" s="16"/>
      <c r="J573" s="16"/>
    </row>
    <row r="574" customFormat="false" ht="13.5" hidden="false" customHeight="false" outlineLevel="0" collapsed="false">
      <c r="A574" s="11" t="n">
        <v>572</v>
      </c>
      <c r="B574" s="12" t="s">
        <v>569</v>
      </c>
      <c r="C574" s="12" t="s">
        <v>11</v>
      </c>
      <c r="D574" s="11" t="n">
        <v>1</v>
      </c>
      <c r="E574" s="13" t="n">
        <v>13</v>
      </c>
      <c r="F574" s="14" t="n">
        <f aca="false">D574*E574</f>
        <v>13</v>
      </c>
      <c r="G574" s="15" t="n">
        <f aca="false">E574*1.7</f>
        <v>22.1</v>
      </c>
      <c r="H574" s="16"/>
      <c r="I574" s="16"/>
      <c r="J574" s="16"/>
    </row>
    <row r="575" customFormat="false" ht="13.5" hidden="false" customHeight="false" outlineLevel="0" collapsed="false">
      <c r="A575" s="11" t="n">
        <v>573</v>
      </c>
      <c r="B575" s="12" t="s">
        <v>570</v>
      </c>
      <c r="C575" s="12" t="s">
        <v>11</v>
      </c>
      <c r="D575" s="11" t="n">
        <v>2</v>
      </c>
      <c r="E575" s="13" t="n">
        <v>15.323</v>
      </c>
      <c r="F575" s="14" t="n">
        <f aca="false">D575*E575</f>
        <v>30.646</v>
      </c>
      <c r="G575" s="15" t="n">
        <f aca="false">E575*1.7</f>
        <v>26.0491</v>
      </c>
      <c r="H575" s="16"/>
      <c r="I575" s="16"/>
      <c r="J575" s="16"/>
    </row>
    <row r="576" customFormat="false" ht="25.5" hidden="false" customHeight="false" outlineLevel="0" collapsed="false">
      <c r="A576" s="11" t="n">
        <v>574</v>
      </c>
      <c r="B576" s="12" t="s">
        <v>571</v>
      </c>
      <c r="C576" s="12" t="s">
        <v>11</v>
      </c>
      <c r="D576" s="11" t="n">
        <v>4</v>
      </c>
      <c r="E576" s="13" t="n">
        <v>23.387</v>
      </c>
      <c r="F576" s="14" t="n">
        <f aca="false">D576*E576</f>
        <v>93.548</v>
      </c>
      <c r="G576" s="15" t="n">
        <f aca="false">E576*1.7</f>
        <v>39.7579</v>
      </c>
      <c r="H576" s="16"/>
      <c r="I576" s="16"/>
      <c r="J576" s="16"/>
    </row>
    <row r="577" customFormat="false" ht="13.5" hidden="false" customHeight="false" outlineLevel="0" collapsed="false">
      <c r="A577" s="11" t="n">
        <v>575</v>
      </c>
      <c r="B577" s="12" t="s">
        <v>572</v>
      </c>
      <c r="C577" s="12" t="s">
        <v>11</v>
      </c>
      <c r="D577" s="11" t="n">
        <v>3</v>
      </c>
      <c r="E577" s="13" t="n">
        <v>6.048</v>
      </c>
      <c r="F577" s="14" t="n">
        <f aca="false">D577*E577</f>
        <v>18.144</v>
      </c>
      <c r="G577" s="15" t="n">
        <f aca="false">E577*1.7</f>
        <v>10.2816</v>
      </c>
      <c r="H577" s="16"/>
      <c r="I577" s="16"/>
      <c r="J577" s="16"/>
    </row>
    <row r="578" customFormat="false" ht="13.5" hidden="false" customHeight="false" outlineLevel="0" collapsed="false">
      <c r="A578" s="11" t="n">
        <v>576</v>
      </c>
      <c r="B578" s="12" t="s">
        <v>573</v>
      </c>
      <c r="C578" s="12" t="s">
        <v>11</v>
      </c>
      <c r="D578" s="11" t="n">
        <v>2</v>
      </c>
      <c r="E578" s="13" t="n">
        <v>2.22</v>
      </c>
      <c r="F578" s="14" t="n">
        <f aca="false">D578*E578</f>
        <v>4.44</v>
      </c>
      <c r="G578" s="15" t="n">
        <f aca="false">E578*1.7</f>
        <v>3.774</v>
      </c>
      <c r="H578" s="16"/>
      <c r="I578" s="16"/>
      <c r="J578" s="16"/>
    </row>
    <row r="579" customFormat="false" ht="25.5" hidden="false" customHeight="false" outlineLevel="0" collapsed="false">
      <c r="A579" s="11" t="n">
        <v>577</v>
      </c>
      <c r="B579" s="12" t="s">
        <v>574</v>
      </c>
      <c r="C579" s="12" t="s">
        <v>11</v>
      </c>
      <c r="D579" s="11" t="n">
        <v>2</v>
      </c>
      <c r="E579" s="13" t="n">
        <v>3.226</v>
      </c>
      <c r="F579" s="14" t="n">
        <f aca="false">D579*E579</f>
        <v>6.452</v>
      </c>
      <c r="G579" s="15" t="n">
        <f aca="false">E579*1.7</f>
        <v>5.4842</v>
      </c>
      <c r="H579" s="16"/>
      <c r="I579" s="16"/>
      <c r="J579" s="16"/>
    </row>
    <row r="580" customFormat="false" ht="13.5" hidden="false" customHeight="false" outlineLevel="0" collapsed="false">
      <c r="A580" s="11" t="n">
        <v>578</v>
      </c>
      <c r="B580" s="12" t="s">
        <v>575</v>
      </c>
      <c r="C580" s="12" t="s">
        <v>11</v>
      </c>
      <c r="D580" s="11" t="n">
        <v>1</v>
      </c>
      <c r="E580" s="13" t="n">
        <v>5</v>
      </c>
      <c r="F580" s="14" t="n">
        <f aca="false">D580*E580</f>
        <v>5</v>
      </c>
      <c r="G580" s="15" t="n">
        <f aca="false">E580*1.7</f>
        <v>8.5</v>
      </c>
      <c r="H580" s="16"/>
      <c r="I580" s="16"/>
      <c r="J580" s="16"/>
    </row>
    <row r="581" s="22" customFormat="true" ht="13.5" hidden="false" customHeight="false" outlineLevel="0" collapsed="false">
      <c r="A581" s="11" t="n">
        <v>579</v>
      </c>
      <c r="B581" s="17" t="s">
        <v>576</v>
      </c>
      <c r="C581" s="17" t="s">
        <v>11</v>
      </c>
      <c r="D581" s="14" t="n">
        <v>1</v>
      </c>
      <c r="E581" s="14" t="n">
        <v>15</v>
      </c>
      <c r="F581" s="20" t="n">
        <f aca="false">D581*E581</f>
        <v>15</v>
      </c>
      <c r="G581" s="15" t="n">
        <f aca="false">E581*1.7</f>
        <v>25.5</v>
      </c>
      <c r="H581" s="21"/>
      <c r="I581" s="21"/>
      <c r="J581" s="21"/>
      <c r="AMJ581" s="4"/>
    </row>
    <row r="582" s="22" customFormat="true" ht="13.5" hidden="false" customHeight="false" outlineLevel="0" collapsed="false">
      <c r="A582" s="11" t="n">
        <v>580</v>
      </c>
      <c r="B582" s="12" t="s">
        <v>577</v>
      </c>
      <c r="C582" s="12" t="s">
        <v>19</v>
      </c>
      <c r="D582" s="14" t="n">
        <v>3</v>
      </c>
      <c r="E582" s="14" t="n">
        <v>7.25</v>
      </c>
      <c r="F582" s="20" t="n">
        <f aca="false">D582*E582</f>
        <v>21.75</v>
      </c>
      <c r="G582" s="15" t="n">
        <f aca="false">E582*1.7</f>
        <v>12.325</v>
      </c>
      <c r="H582" s="21"/>
      <c r="I582" s="21"/>
      <c r="J582" s="21"/>
      <c r="AMJ582" s="4"/>
    </row>
    <row r="583" customFormat="false" ht="13.5" hidden="false" customHeight="false" outlineLevel="0" collapsed="false">
      <c r="A583" s="11" t="n">
        <v>581</v>
      </c>
      <c r="B583" s="12" t="s">
        <v>578</v>
      </c>
      <c r="C583" s="12" t="s">
        <v>11</v>
      </c>
      <c r="D583" s="11" t="n">
        <v>1</v>
      </c>
      <c r="E583" s="13" t="n">
        <v>5.568</v>
      </c>
      <c r="F583" s="14" t="n">
        <f aca="false">D583*E583</f>
        <v>5.568</v>
      </c>
      <c r="G583" s="15" t="n">
        <f aca="false">E583*1.7</f>
        <v>9.4656</v>
      </c>
      <c r="H583" s="16"/>
      <c r="I583" s="16"/>
      <c r="J583" s="16"/>
    </row>
    <row r="584" customFormat="false" ht="13.5" hidden="false" customHeight="false" outlineLevel="0" collapsed="false">
      <c r="A584" s="11" t="n">
        <v>582</v>
      </c>
      <c r="B584" s="12" t="s">
        <v>579</v>
      </c>
      <c r="C584" s="12" t="s">
        <v>11</v>
      </c>
      <c r="D584" s="11" t="n">
        <v>6</v>
      </c>
      <c r="E584" s="13" t="n">
        <v>1.452</v>
      </c>
      <c r="F584" s="14" t="n">
        <f aca="false">D584*E584</f>
        <v>8.712</v>
      </c>
      <c r="G584" s="15" t="n">
        <f aca="false">E584*1.7</f>
        <v>2.4684</v>
      </c>
      <c r="H584" s="16"/>
      <c r="I584" s="16"/>
      <c r="J584" s="16"/>
    </row>
    <row r="585" customFormat="false" ht="13.5" hidden="false" customHeight="false" outlineLevel="0" collapsed="false">
      <c r="A585" s="11" t="n">
        <v>583</v>
      </c>
      <c r="B585" s="12" t="s">
        <v>580</v>
      </c>
      <c r="C585" s="12" t="s">
        <v>96</v>
      </c>
      <c r="D585" s="11" t="n">
        <v>20</v>
      </c>
      <c r="E585" s="13" t="n">
        <v>1.452</v>
      </c>
      <c r="F585" s="14" t="n">
        <f aca="false">D585*E585</f>
        <v>29.04</v>
      </c>
      <c r="G585" s="15" t="n">
        <f aca="false">E585*1.7</f>
        <v>2.4684</v>
      </c>
      <c r="H585" s="16"/>
      <c r="I585" s="16"/>
      <c r="J585" s="16"/>
    </row>
    <row r="586" customFormat="false" ht="13.5" hidden="false" customHeight="true" outlineLevel="0" collapsed="false">
      <c r="A586" s="25" t="s">
        <v>581</v>
      </c>
      <c r="B586" s="25"/>
      <c r="C586" s="25"/>
      <c r="D586" s="25"/>
      <c r="E586" s="25"/>
      <c r="F586" s="25"/>
      <c r="G586" s="25"/>
      <c r="H586" s="25"/>
      <c r="I586" s="26"/>
      <c r="J586" s="27"/>
    </row>
    <row r="587" customFormat="false" ht="15" hidden="false" customHeight="true" outlineLevel="0" collapsed="false">
      <c r="A587" s="28" t="s">
        <v>582</v>
      </c>
      <c r="B587" s="28"/>
      <c r="C587" s="28"/>
      <c r="D587" s="28"/>
      <c r="E587" s="28"/>
      <c r="F587" s="28"/>
      <c r="G587" s="28"/>
      <c r="H587" s="28"/>
      <c r="I587" s="28"/>
      <c r="J587" s="29"/>
    </row>
    <row r="588" customFormat="false" ht="15" hidden="false" customHeight="true" outlineLevel="0" collapsed="false">
      <c r="A588" s="30" t="s">
        <v>583</v>
      </c>
      <c r="B588" s="30"/>
      <c r="C588" s="30"/>
      <c r="D588" s="30"/>
      <c r="E588" s="30"/>
      <c r="F588" s="30"/>
      <c r="G588" s="30"/>
      <c r="H588" s="30"/>
      <c r="I588" s="30"/>
      <c r="J588" s="29"/>
    </row>
    <row r="589" customFormat="false" ht="15" hidden="false" customHeight="true" outlineLevel="0" collapsed="false">
      <c r="A589" s="30" t="s">
        <v>584</v>
      </c>
      <c r="B589" s="30"/>
      <c r="C589" s="30"/>
      <c r="D589" s="30"/>
      <c r="E589" s="30"/>
      <c r="F589" s="30"/>
      <c r="G589" s="30"/>
      <c r="H589" s="30"/>
      <c r="I589" s="30"/>
      <c r="J589" s="29"/>
    </row>
    <row r="595" customFormat="false" ht="13.2" hidden="false" customHeight="false" outlineLevel="0" collapsed="false">
      <c r="B595" s="31"/>
      <c r="F595" s="32"/>
    </row>
  </sheetData>
  <mergeCells count="4">
    <mergeCell ref="A586:H586"/>
    <mergeCell ref="A587:H587"/>
    <mergeCell ref="A588:H588"/>
    <mergeCell ref="A589:H589"/>
  </mergeCells>
  <printOptions headings="false" gridLines="false" gridLinesSet="true" horizontalCentered="false" verticalCentered="false"/>
  <pageMargins left="0.708333333333333" right="0.708333333333333" top="0.901388888888889" bottom="0.747916666666667" header="0.315277777777778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&amp;CΠΡΟΜΗΘΕΙΑ ΥΔΡΑΥΛΙΚΩΝ ΥΛΙΚΩΝ 2021
 ΕΝΤΥΠΟ ΟΙΚ. ΠΡΟΣΦΟΡΑΣ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LibreOffice/6.3.4.2$Windows_x86 LibreOffice_project/60da17e045e08f1793c57c00ba83cdfce946d0aa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2006-10-17T10:06:23Z</dcterms:created>
  <dc:creator/>
  <dc:description/>
  <dc:language>el-GR</dc:language>
  <cp:lastModifiedBy/>
  <dcterms:modified xsi:type="dcterms:W3CDTF">2021-09-06T09:16:27Z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